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7\2025.11.04től\nkoh_összesítés\"/>
    </mc:Choice>
  </mc:AlternateContent>
  <xr:revisionPtr revIDLastSave="0" documentId="13_ncr:1_{701E62D9-16D8-4E08-B95B-944BB087A7B4}" xr6:coauthVersionLast="47" xr6:coauthVersionMax="47" xr10:uidLastSave="{00000000-0000-0000-0000-000000000000}"/>
  <bookViews>
    <workbookView xWindow="-110" yWindow="-110" windowWidth="19420" windowHeight="10300" xr2:uid="{B08F530F-9326-4D81-8C83-85E6E995B6D8}"/>
  </bookViews>
  <sheets>
    <sheet name="Munka1" sheetId="1" r:id="rId1"/>
  </sheets>
  <definedNames>
    <definedName name="_xlnm._FilterDatabase" localSheetId="0" hidden="1">Munka1!$A$1:$F$1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<sst xmlns="http://schemas.openxmlformats.org/spreadsheetml/2006/main" count="1614" uniqueCount="648">
  <si>
    <t>Negyedév</t>
  </si>
  <si>
    <t>Azonosító</t>
  </si>
  <si>
    <t>Cím</t>
  </si>
  <si>
    <t>Megrendelés értéke (nettó)</t>
  </si>
  <si>
    <t>Opció értéke (nettó)</t>
  </si>
  <si>
    <t>Megrendelő</t>
  </si>
  <si>
    <t>2025_3</t>
  </si>
  <si>
    <t>LOT-0001</t>
  </si>
  <si>
    <t>Komplex kommunikációs feladatok</t>
  </si>
  <si>
    <t>Szuverenitásvédelmi Hivatal</t>
  </si>
  <si>
    <t>LOT-0002</t>
  </si>
  <si>
    <t>MTVA/ Komplex online kommunikáció</t>
  </si>
  <si>
    <t>MTVA</t>
  </si>
  <si>
    <t>LOT-0003</t>
  </si>
  <si>
    <t>Állatvédelem/Komplex kommunikáció</t>
  </si>
  <si>
    <t>Közös ügyünk az állatvédelem Alapítvány</t>
  </si>
  <si>
    <t>LOT-0004</t>
  </si>
  <si>
    <t>MVM Csop./Komplex kommunikáció 2025-2028</t>
  </si>
  <si>
    <t>MVM-csoport</t>
  </si>
  <si>
    <t>LOT-0005</t>
  </si>
  <si>
    <t>MKIK/vállalkozásfejlesztési projekt 2025</t>
  </si>
  <si>
    <t>Magyar Kereskedelmi és Iparkamara</t>
  </si>
  <si>
    <t>LOT-0006</t>
  </si>
  <si>
    <t>Cirkusz/Médiaügynökség, gyártás</t>
  </si>
  <si>
    <t>Nemzeti Artista- Előadó- és Cirkuszművészeti Központ Nonprofit Kft.</t>
  </si>
  <si>
    <t>LOT-0007</t>
  </si>
  <si>
    <t>VIKI/Komplex kommunikáció, 2025</t>
  </si>
  <si>
    <t>Védelmi Innovációs Kutatóintézet Nonprofit Zrt.</t>
  </si>
  <si>
    <t>LOT-0008</t>
  </si>
  <si>
    <t>ÁKK/Komplex kommunikációs feladatok II.</t>
  </si>
  <si>
    <t>Államadósság Kezelő Központ Zrt.</t>
  </si>
  <si>
    <t>LOT-0009</t>
  </si>
  <si>
    <t>MTVA/ Komplex kommunikáció/II</t>
  </si>
  <si>
    <t>LOT-0010</t>
  </si>
  <si>
    <t>NÚSZ/komplex kommunikáció 2025</t>
  </si>
  <si>
    <t>Nemzeti Útdíjfizetési Szolgáltató Zrt.</t>
  </si>
  <si>
    <t>LOT-0011</t>
  </si>
  <si>
    <t>MÁK és partnerei/stratégiai tervezés, PR</t>
  </si>
  <si>
    <t>Magyar Államkincstár</t>
  </si>
  <si>
    <t>LOT-0012</t>
  </si>
  <si>
    <t>Európa jövőjét érintő nemzetközi és hazai színtéren történő kormányzati kommunikációval kapcsolatos feladatok ellátása 49., valamint az állampolgárok életét kiemelten érintő kormányzati döntésekkel kapcsolatos feladatok ellátása 57.</t>
  </si>
  <si>
    <t>Miniszterelnöki Kabinetiroda</t>
  </si>
  <si>
    <t>LOT-0013</t>
  </si>
  <si>
    <t>Komplex kommunikációs ügynökségi feladatok ellátása a MÁV-csoport 10 vállalásának piaci bevezetéséhez kapcsolódóan</t>
  </si>
  <si>
    <t>MÁV-csoport</t>
  </si>
  <si>
    <t>LOT-0014</t>
  </si>
  <si>
    <t>Kommunikációs ügynökségi feladatok</t>
  </si>
  <si>
    <t>Országos Kórházi Főigazgatóság Humánreprodukciós Igazgatósága</t>
  </si>
  <si>
    <t>LOT-0015</t>
  </si>
  <si>
    <t>OKFŐ/Álláshirdetések megjelentetése</t>
  </si>
  <si>
    <t>LOT-0016</t>
  </si>
  <si>
    <t>MNF/Közterület médiaügynökségi fld. 2025</t>
  </si>
  <si>
    <t>MNF Magyar Nemzeti Filharmonikus Zenekar</t>
  </si>
  <si>
    <t>LOT-0017</t>
  </si>
  <si>
    <t>EM/komplex kommunikáció, 2025-26., I. és mesterséges inteligencia</t>
  </si>
  <si>
    <t>Energiaügyi Minisztérium</t>
  </si>
  <si>
    <t>LOT-0018</t>
  </si>
  <si>
    <t>MP/Komplex kommunikáció, médiaügyn. 2025</t>
  </si>
  <si>
    <t>Magyar Posta csoport</t>
  </si>
  <si>
    <t>LOT-0019</t>
  </si>
  <si>
    <t>MDDÜ/Médiaügynökségi feladatok 2025-26</t>
  </si>
  <si>
    <t>MDDÜ Magyar Divat &amp; Design Ügynökség Nonprofit Zrt.</t>
  </si>
  <si>
    <t>LOT-0020</t>
  </si>
  <si>
    <t>NEK/Filmgyártás, 2025</t>
  </si>
  <si>
    <t>Nemzeti Egészségmegőrző Központ</t>
  </si>
  <si>
    <t>LOT-0021</t>
  </si>
  <si>
    <t>AMC/Komplex kommunikáció</t>
  </si>
  <si>
    <t>Agrármarketing Centrum Nonprofit Kft.</t>
  </si>
  <si>
    <t>LOT-0022</t>
  </si>
  <si>
    <t>MAVIR/Komplex kommunikáció</t>
  </si>
  <si>
    <t>MAVIR Zrt.</t>
  </si>
  <si>
    <t>LOT-0023</t>
  </si>
  <si>
    <t>EM/komplex kommunikáció, 2025-26.</t>
  </si>
  <si>
    <t>LOT-0024</t>
  </si>
  <si>
    <t>ORFK/Médiaügynökségi feladatok /2025</t>
  </si>
  <si>
    <t xml:space="preserve">Országos Rendőr-főkapitányság </t>
  </si>
  <si>
    <t>LOT-0025</t>
  </si>
  <si>
    <t>MNMKK/Kommunikáció, rendezvényszervezés</t>
  </si>
  <si>
    <t xml:space="preserve">Magyar Nemzeti Múzeum Közgyűjteményi Központ </t>
  </si>
  <si>
    <t>LOT-0026</t>
  </si>
  <si>
    <t>KözpontiKiadó/Nyomdai feladatok</t>
  </si>
  <si>
    <t>Központi Kiadó Kft.</t>
  </si>
  <si>
    <t>LOT-0027</t>
  </si>
  <si>
    <t>Tempus/Ösztöndíjprogram, médiakampány</t>
  </si>
  <si>
    <t>Tempus Közalapítvány</t>
  </si>
  <si>
    <t>LOT-0028</t>
  </si>
  <si>
    <t>Komplex kommunikációs ügynökségi feladatok ellátása a Nemzeti Fejlesztési Központ részére</t>
  </si>
  <si>
    <t>Nemzeti Fejlesztési Központ</t>
  </si>
  <si>
    <t>LOT-0029</t>
  </si>
  <si>
    <t>MÁV/Járműarculat frissítése, gyártás</t>
  </si>
  <si>
    <t>LOT-0030</t>
  </si>
  <si>
    <t>EIPP kommunikáció, rendezvényszerve</t>
  </si>
  <si>
    <t>Economic Innovation Partnership Program</t>
  </si>
  <si>
    <t>LOT-0031</t>
  </si>
  <si>
    <t>EXIM/Álláshirdetések</t>
  </si>
  <si>
    <t>Magyar Export-Import Bank Zrt. és Magyar Exporthitel Biztosító Zrt.</t>
  </si>
  <si>
    <t>LOT-0032</t>
  </si>
  <si>
    <t>Szépművészeti M./Komplex kom./2025</t>
  </si>
  <si>
    <t>Szépművészeti Múzeum</t>
  </si>
  <si>
    <t>LOT-0033</t>
  </si>
  <si>
    <t>BP Műhely/Komplex kommunikáció, I. ü.</t>
  </si>
  <si>
    <t>BP Városfejlesztési Műhely Nonprofit Kft.</t>
  </si>
  <si>
    <t>LOT-0034</t>
  </si>
  <si>
    <t>Jogállam/Kommunikációs feladatok</t>
  </si>
  <si>
    <t>Jogállam és Igazság Nonprofit Kft.</t>
  </si>
  <si>
    <t>LOT-0035</t>
  </si>
  <si>
    <t>KTM/Komplex kommunikáció, 2025. I. ü</t>
  </si>
  <si>
    <t>Közigazgatási és Területfejlesztési Minisztérium</t>
  </si>
  <si>
    <t>LOT-0036</t>
  </si>
  <si>
    <t>KTM/komplex kommunikáció 2025</t>
  </si>
  <si>
    <t>LOT-0037</t>
  </si>
  <si>
    <t>Belváros-Lipótvárosi Polg.Hiv./gyártás</t>
  </si>
  <si>
    <t>Budapest Főváros V. Kerület Belváros-Lipótvárosi Polgármesteri Hivatal</t>
  </si>
  <si>
    <t>LOT-0038</t>
  </si>
  <si>
    <t>Magyar Falu Program</t>
  </si>
  <si>
    <t>Agrárminisztérium</t>
  </si>
  <si>
    <t>2025_2</t>
  </si>
  <si>
    <t>273/2025/NHKV/Kommunikációs feladatok, 2025</t>
  </si>
  <si>
    <t>NHKV Nemzeti Hulladékgazdálkodási Koordináló és Vagyonkezelő Zrt.</t>
  </si>
  <si>
    <t>326/2025//HM Zrínyi/Toborzási kampány, II. ütem</t>
  </si>
  <si>
    <t>HM Zrínyi Geoinformációs és Toborzástámogató Közhasznú Nonprofit Kft.</t>
  </si>
  <si>
    <t>175/2025/NSÜ/Álláshirdetések</t>
  </si>
  <si>
    <t>Nemzeti Sportügynökség Nonprofit Zrt.</t>
  </si>
  <si>
    <t>118/2025/Jogállam/Online és médiaügynökség</t>
  </si>
  <si>
    <t>Európa jövőjét érintő nemzetközi és hazai színtéren történő kormányzati kommunikációval kapcsolatos feladatok ellátása 47., valamint az állampolgárok életét kiemelten érintő kormányzati döntésekkel kapcsolatos feladatok ellátása 55.</t>
  </si>
  <si>
    <t>253/2025/MÁK/Nyomdai feladatok, I.</t>
  </si>
  <si>
    <t>768/2024/DMÜ/Komplex kommunikáció</t>
  </si>
  <si>
    <t>Digitális Magyarország Ügynökség Zrt.</t>
  </si>
  <si>
    <t>262/2025/NIÜ/médiaügynökségi feladatok</t>
  </si>
  <si>
    <t>Nemzeti Innovációs Ügynökség Zrt.</t>
  </si>
  <si>
    <t>119/2025/MÖK/Komplex kommunikáció 2025</t>
  </si>
  <si>
    <t xml:space="preserve">Magyar Örökség Kezdeményezés Nonprofit Kft. </t>
  </si>
  <si>
    <t>206/2025/MBÜ/Komplex komm. 2025., III.</t>
  </si>
  <si>
    <t>Magyar Bormarketing Ügynökség Zrt.</t>
  </si>
  <si>
    <t>207/2025/MBÜ/Komplex komm. 2025, II.</t>
  </si>
  <si>
    <t>339/2025/SZTNH/Kommunikáció, rendezvényszervezés</t>
  </si>
  <si>
    <t>Szellemi Tulajdon Nemzeti Hivatala</t>
  </si>
  <si>
    <t>73/2025/BME/ Álláshirdetések megjelentetése</t>
  </si>
  <si>
    <t>Budapesti Műszaki és Gazdaságtudományi Egyetem</t>
  </si>
  <si>
    <t>318/2025/Diákhitel/komplex kommunikáció</t>
  </si>
  <si>
    <t xml:space="preserve">Diákhitel Központ Zrt. </t>
  </si>
  <si>
    <t>227/2025/EXIM/komplex kommunikáció</t>
  </si>
  <si>
    <t>315/2025/Garantiqa/Komplex komm. 2025, I.</t>
  </si>
  <si>
    <t>Garantiqa Hitelgarancia Zrt.</t>
  </si>
  <si>
    <t>177/2025/DBH és DBF/Álláshirdetések</t>
  </si>
  <si>
    <t>Díjbeszedő Holding Zrt.</t>
  </si>
  <si>
    <t>179/2025/NÖF/Komplex kommunikáció 2025</t>
  </si>
  <si>
    <t>NÖF Nemzeti Örökségvédelemi Fejlesztési Nonprofit Kft.</t>
  </si>
  <si>
    <t>252/2025/Városliget/Komplex kommunikáció 2025</t>
  </si>
  <si>
    <t xml:space="preserve">Városliget Ingatlanfejlesztő Zrt. </t>
  </si>
  <si>
    <t>Európa jövőjét érintő nemzetközi és hazai színtéren történő kormányzati kommunikációval kapcsolatos feladatok ellátása 48.</t>
  </si>
  <si>
    <t>237/2025/NISZ/Álláshirdetések</t>
  </si>
  <si>
    <t>NISZ Nemzeti Infokommunikációs Szolgáltató Zrt.</t>
  </si>
  <si>
    <t>347/2025/AÖFK/Komplex kommunikáció, 2025</t>
  </si>
  <si>
    <t>Aktív- és Ökoturisztikai Nonprofit Kft.</t>
  </si>
  <si>
    <t>411/2025/AMC/VP eredménykommunikáció</t>
  </si>
  <si>
    <t>310/2025/HC/Kommunikáció, rendezvényszervezés</t>
  </si>
  <si>
    <t>HungaroControl Zrt.</t>
  </si>
  <si>
    <t>423/2025/Erzsébet Alapítvány/Komm. és gyártás</t>
  </si>
  <si>
    <t>Erzsébet a Kárpát-medencei Gyermekekért Alapítvány</t>
  </si>
  <si>
    <t>424/2025/Filharmónia/Gyártási feladatok</t>
  </si>
  <si>
    <t>Filharmónia Magyarország Nonprofit Kft.</t>
  </si>
  <si>
    <t>425/2025/Filharmónia/Média és komm.</t>
  </si>
  <si>
    <t>386/2025/IM/Kommunikációs feladatok, gyártás</t>
  </si>
  <si>
    <t>Igazságügyi Minisztérium</t>
  </si>
  <si>
    <t>388/2025/EKKE/Kommunikációs ügynökségi felad. 2025</t>
  </si>
  <si>
    <t>Eszterházy Károly Katolikus Egyetem</t>
  </si>
  <si>
    <t>259/2025/MÁK/Közterületi hirdetési kampány</t>
  </si>
  <si>
    <t>254/2025/NKFH/Kommunikációs feladatok</t>
  </si>
  <si>
    <t>Nemzeti Kereskedelmi és Fogyasztóvédelmi Hatóság</t>
  </si>
  <si>
    <t>255/2025/MFB/Komplex kommunikációs feladatok, II.</t>
  </si>
  <si>
    <t>Magyar Fejlesztési Bank Zrt. és partnerei</t>
  </si>
  <si>
    <t>311/2025/MÖK/Komplex kommunikáció 2025</t>
  </si>
  <si>
    <t>Magyar Örökség Kezdeményezés Nonprofit Kft.</t>
  </si>
  <si>
    <t>235/2025/Várkapitányság/Álláshirdetések</t>
  </si>
  <si>
    <t>Várkapitányság Nonprofit Zrt.</t>
  </si>
  <si>
    <t>410/2025/DRV/Kommunikáció, médiavásárlás</t>
  </si>
  <si>
    <t>Dunántúli Regionális Vízmű Zrt.</t>
  </si>
  <si>
    <t>441/2025/NÖF/Komplex kommunikáció, 2025-2026</t>
  </si>
  <si>
    <t>872/2024/MFÖI /Komplex kommunikáció, 2025</t>
  </si>
  <si>
    <t>Magyar Fejlesztésösztönző Iroda Nonprofit Kft.</t>
  </si>
  <si>
    <t>407/2025/TRV/Álláshirdetések megjelentetése</t>
  </si>
  <si>
    <t>Tiszamenti Regionális Vízművek Zrt.</t>
  </si>
  <si>
    <t>LOT-0039</t>
  </si>
  <si>
    <t>409/2025/Erkel/Médiaügynökség, gyártás</t>
  </si>
  <si>
    <t>Erkel Színház Nonprofit Kft.</t>
  </si>
  <si>
    <t>LOT-0040</t>
  </si>
  <si>
    <t>506/2025/NSÜ/Médiaügynökségi feladatok és komm.ü.</t>
  </si>
  <si>
    <t>LOT-0041</t>
  </si>
  <si>
    <t>472/2025/Humda/Komplex komm. MotoGP Superbike 2025</t>
  </si>
  <si>
    <t xml:space="preserve">Magyar Mobilitás-fejlesztési Ügynökség Zrt. </t>
  </si>
  <si>
    <t>2025_1</t>
  </si>
  <si>
    <t>831/2024/MTVA/Közterület és print</t>
  </si>
  <si>
    <t>709/2024/HM/Dokumentumfilm-gyártás, 2024</t>
  </si>
  <si>
    <t>Honvédelmi Minisztérium</t>
  </si>
  <si>
    <t>832/2024/MTVA/Online kampány</t>
  </si>
  <si>
    <t>841/2024/ÁKK/Komplex kommunikációs feladatok</t>
  </si>
  <si>
    <t>855/2024/MBÜ/Komplex kommunikáció és média, 2025</t>
  </si>
  <si>
    <t>777/2024/EKKE/Gyártás, kommunikáció</t>
  </si>
  <si>
    <t>787/2024/GYSEV/Komplex komm</t>
  </si>
  <si>
    <t>Győr-Sopron-Ebenfurti Vasút Zrt.</t>
  </si>
  <si>
    <t>55/2025/NFI/Kommunikációs feladatok, 2025</t>
  </si>
  <si>
    <t>Nemzeti Filmintézet Közhasznú Nonprofit Zrt.</t>
  </si>
  <si>
    <t>814/2024/HIPA/Komplex kommunikáció</t>
  </si>
  <si>
    <t>HIPA Nemzeti Befektetési Ügynökség Nonprofit Zrt.</t>
  </si>
  <si>
    <t>784/2024/MCC/Komplex kommunikáció</t>
  </si>
  <si>
    <t>Mathias Corvinus Collegium Alapítvány</t>
  </si>
  <si>
    <t>818/2024/NFI/Külföldi médiaügynökségi feladatok</t>
  </si>
  <si>
    <t>708/2024/MÜPA/Médiaügynökségi feladatok</t>
  </si>
  <si>
    <t>Müpa Budapest - Művészetek Palotája Nonprofit Kft.</t>
  </si>
  <si>
    <t>821/2024/KÖZPIK/ Nyomdai kivitelezési feladatok</t>
  </si>
  <si>
    <t>142/2025/IKK/Kommunikációs feladatok, 2025</t>
  </si>
  <si>
    <t>IKK Nonprofit Zrt.</t>
  </si>
  <si>
    <t>731/2024/NÖRI/Komplex kommunikáció</t>
  </si>
  <si>
    <t>Nemzeti Örökség Intézete</t>
  </si>
  <si>
    <t>866/2024/BOP/Komplex kommunikáció</t>
  </si>
  <si>
    <t>Budapesti Operettszínház</t>
  </si>
  <si>
    <t>„Európa jövőjét érintő nemzetközi és hazai színtéren történő
kormányzati kommunikációval kapcsolatos feladatok ellátása 45., valamint az állampolgárok
életét kiemelten érintő kormányzati döntésekkel kapcsolatos feladatok ellátása 53.”</t>
  </si>
  <si>
    <t>64/2025/JOGÁLLAM/Nyomdai kivitelezés</t>
  </si>
  <si>
    <t>108/2025/JIG/Reklámajándékok beszerzése, gyártása</t>
  </si>
  <si>
    <t>723/2024/MÁV-csoport/Komplex kommunikáció</t>
  </si>
  <si>
    <t>40/2025/HEPA/Komplex kommunikáció</t>
  </si>
  <si>
    <t>HEPA Magyar Exportfejlesztési Ügynökség Nonprofit Zrt.</t>
  </si>
  <si>
    <t>824/2024/HIPA/Arculattervezés</t>
  </si>
  <si>
    <t>650/2024/RHK/Komplex kommunikáció</t>
  </si>
  <si>
    <t>Radioaktív Hulladékokat Kezelő Közhasznú Nonprofit Kft.</t>
  </si>
  <si>
    <t>121/2025/Közút/Komm. kampány lebonyolítása, 2025</t>
  </si>
  <si>
    <t>Magyar Közút Nonprofit Zrt.</t>
  </si>
  <si>
    <t>151/2025/ME/Komplex kommunikáció, 2025</t>
  </si>
  <si>
    <t>Miniszterelnökség</t>
  </si>
  <si>
    <t>193/2025/NRÜ/Komplex kommunikáció I.</t>
  </si>
  <si>
    <t>Nemzeti Rendezvényszervező Ügynökség Nonprofit Zrt.</t>
  </si>
  <si>
    <t>263/2025//HM Zrínyi/Toborzási kampány</t>
  </si>
  <si>
    <t>175/2025/HM/Filmgyártás és kommunikációs feladat</t>
  </si>
  <si>
    <t>100/2025/SZrt./Álláshirdetések</t>
  </si>
  <si>
    <t>Szerencsejáték Zrt.</t>
  </si>
  <si>
    <t>174/2025/Neumann/Kommunikációs ügyn. feladatok</t>
  </si>
  <si>
    <t>Neumann János Nonprofit Közhasznú Kft.</t>
  </si>
  <si>
    <t>Európa jövőjét érintő nemzetközi és hazai színtéren történő
kormányzati kommunikációval kapcsolatos feladatok ellátása 46., valamint az állampolgárok
életét kiemelten érintő kormányzati döntésekkel kapcsolatos feladatok ellátása 54.</t>
  </si>
  <si>
    <t>847/2024/MNV és partnerei/stratégiai tervezés, PR</t>
  </si>
  <si>
    <t>Magyar Nemzeti Vagyonkezelő Zrt., a HungaroControl Zrt. és az MGFÜ Közhasznú Nonprofit Kft.</t>
  </si>
  <si>
    <t>2024_4</t>
  </si>
  <si>
    <t>424/2024/HC/Toborzás, kommunikáció, rendezvény</t>
  </si>
  <si>
    <t>660/2024/KTM/PR- ügynökségi feladatok</t>
  </si>
  <si>
    <t>628/2024/SZTFH/Komplex kommunikáció 2024</t>
  </si>
  <si>
    <t>Szabályozott Tevékenységek Felügyeleti Hatósága</t>
  </si>
  <si>
    <t>673/2024/NHKV/Komplex kommunikáció, médiavásárlás</t>
  </si>
  <si>
    <t>652/2024/KTM/Komplex komm. ügynökségi feladatok</t>
  </si>
  <si>
    <t>686/2024/MÁK/Nyomdai feladatok, III.</t>
  </si>
  <si>
    <t>659/2024/SZH/Komplex kommunikáció és médiavásárlás</t>
  </si>
  <si>
    <t>702/MÖK/2024/Kommunikáció, gyártás, rendezvények</t>
  </si>
  <si>
    <t>655/2024/MTSE/TF100 komm. és rendezvényszervezés</t>
  </si>
  <si>
    <t>Magyar Testnevelési és Sporttudományi Egyetem</t>
  </si>
  <si>
    <t>720/2024/NRÜ/WA2024 RP VB kommunikáció, II.</t>
  </si>
  <si>
    <t>626/2024/MFGT Zrt./Kommunikáció és rendezvények</t>
  </si>
  <si>
    <t>Magyar Földgáztároló Zrt.</t>
  </si>
  <si>
    <t>687/2024/EXPO20225/Reklámajándékok beszerzése</t>
  </si>
  <si>
    <t>Expo 2025 Magyarország Nonprofit Korlátolt Felelősségű Társaság</t>
  </si>
  <si>
    <t>740/2024/MK/Komplex stratégia 10.</t>
  </si>
  <si>
    <t>734/2024/MK/NFI-weboldal kiegészítés</t>
  </si>
  <si>
    <t>732/2024/MÁK/Álláshirdetések, II</t>
  </si>
  <si>
    <t>Európa jövőjét érintő nemzetközi és hazai színtéren történő kormányzati kommunikációval kapcsolatos feladatok ellátása 41., valamint az állampolgárok életét kiemelten érintő kormányzati döntésekkel kapcsolatos feladatok ellátása 49.</t>
  </si>
  <si>
    <t>705/2024/NÖF/Komplex kommunikáció</t>
  </si>
  <si>
    <t>766/2024/NFK/Komplex kommunikáció és rendezvények</t>
  </si>
  <si>
    <t>754/2024/AMC/Komplex kommunikáció, 2024-2025</t>
  </si>
  <si>
    <t>569/2024/Paks II/Komplex kommunikáció és média</t>
  </si>
  <si>
    <t>Paks II. Zrt.</t>
  </si>
  <si>
    <t>704/2024/JOGÁLLAM/Reklámajándékok beszerzése</t>
  </si>
  <si>
    <t>742/2024/MFB/ Komplex kommunikációs</t>
  </si>
  <si>
    <t>MFB Magyar Fejlesztési Bank Zrt.</t>
  </si>
  <si>
    <t>725/2024/MZH/Komplex kommunikációs feladatok, 2025</t>
  </si>
  <si>
    <t>Magyar Zene Háza Közhasznú Nonprofit Kft.</t>
  </si>
  <si>
    <t>Európa jövőjét érintő nemzetközi és hazai színtéren történő kormányzati kommunikációval kapcsolatos feladatok ellátása 42., valamint az állampolgárok életét kiemelten érintő kormányzati döntésekkel kapcsolatos feladatok ellátása 50.</t>
  </si>
  <si>
    <t>724/2024/NM/Komplex komm. és médiaügyn. feladatok</t>
  </si>
  <si>
    <t>Nemzeti Mobilfizetési Zrt.</t>
  </si>
  <si>
    <t>718/2024/ NAV/Álláshirdetések</t>
  </si>
  <si>
    <t>Nemzeti Adó- és Vámhivatal</t>
  </si>
  <si>
    <t>796/2024/VISIT/Média és kutatás</t>
  </si>
  <si>
    <t>Visit Hungary Nonprofit Zrt.</t>
  </si>
  <si>
    <t>680/2024/EAT/Gyártási és ügynökségi feladatok”</t>
  </si>
  <si>
    <t>Egy a Természettel Nonprofit Kft.</t>
  </si>
  <si>
    <t>788/2024-2025/NIÜ/médiavásárlás</t>
  </si>
  <si>
    <t>804/2024/MDDÜ/Médiavásárlás</t>
  </si>
  <si>
    <t>816/2024/NKFIH/Komplex kommunikáció, 2025</t>
  </si>
  <si>
    <t>Nemzeti Kutatási, Fejlesztési és Innovációs Hivatal</t>
  </si>
  <si>
    <t>Európa jövőjét érintő nemzetközi és hazai színtéren történő kormányzati kommunikációval kapcsolatos feladatok ellátása 43., valamint az állampolgárok életét kiemelten érintő kormányzati döntésekkel kapcsolatos feladatok ellátása 51.</t>
  </si>
  <si>
    <t>Európa jövőjét érintő nemzetközi és hazai színtéren történő kormányzati kommunikációval kapcsolatos feladatok ellátása 44., valamint az állampolgárok életét kiemelten érintő kormányzati döntésekkel kapcsolatos feladatok ellátása 52.</t>
  </si>
  <si>
    <t>865/2024/MK/Komplex11</t>
  </si>
  <si>
    <t>795/2024/NKE/Komplex kommunikáció, 2025</t>
  </si>
  <si>
    <t>Nemzeti Közszolgálati Egyetem</t>
  </si>
  <si>
    <t>778/2024/MFB és partnerei/filmgyártás, médiavás.</t>
  </si>
  <si>
    <t>-</t>
  </si>
  <si>
    <t>MFB Zrt. és egyes gazdasági társaságok</t>
  </si>
  <si>
    <t>755/2024/ÉLBC/Maradék nélkül, közterületi kampány</t>
  </si>
  <si>
    <t>Nemzeti Élelmiszerlánc-biztonsági Hivatal</t>
  </si>
  <si>
    <t>770/2024/MFB és partnerei/stratégiai tervezés, PR</t>
  </si>
  <si>
    <t>843/2024/KIM/CSBMO 2025 kommunikáció, rendezvények</t>
  </si>
  <si>
    <t>Családokért Felelős Államtitkárság</t>
  </si>
  <si>
    <t>842/2024/DH/Komplex kommunikáció</t>
  </si>
  <si>
    <t>648/2024/MATASZ/Kommunikációs kampány, 2024</t>
  </si>
  <si>
    <t>Magyar Tartalékosok Szövetsége Közhasznú Egyesület</t>
  </si>
  <si>
    <t>2024_3</t>
  </si>
  <si>
    <t>449/2024/HC/Komplex kommunikáció</t>
  </si>
  <si>
    <t xml:space="preserve">Európa jövőjét érintő nemzetközi és hazai színtéren történő kormányzati kommunikációval kapcsolatos feladatok ellátása 39., valamint az állampolgárok életét kiemelten érintő kormányzati döntésekkel kapcsolatos feladatok ellátása 47. </t>
  </si>
  <si>
    <t>399/2024/MK/Álláshirdetések</t>
  </si>
  <si>
    <t>506/2024/NIÜ/Médiaügynökségi feladatok</t>
  </si>
  <si>
    <t>297/2024/ Magyar Posta és Díjnet/Komplex komm.</t>
  </si>
  <si>
    <t>521/2024/NAV/Reklámajándékok beszerzése</t>
  </si>
  <si>
    <t>Nemzeti és Adó- és Vámhivatal</t>
  </si>
  <si>
    <t>510/2024/JOGÁLLAM/Reklámajándékok beszerzése II.</t>
  </si>
  <si>
    <t>509/2024/FILHARMÓNIA/Reklámajándékok beszerzése</t>
  </si>
  <si>
    <t>568/2024/NRÜ/Komplex komm. és arculattervezés 3.</t>
  </si>
  <si>
    <t>540/2024/MTVA/Online kampányhoz komm. és média III</t>
  </si>
  <si>
    <t>479/2024/MUKK/Kommunikáció és média, 2024-2025</t>
  </si>
  <si>
    <t>Molekuláris- Ujjlenyomat Kutató Központ Nonprofit Kft.</t>
  </si>
  <si>
    <t>581/2024/MUKK/Kommunikáció és média, 2024-2025</t>
  </si>
  <si>
    <t>538/2024/BMGE/Reklámajándékok beszerzése</t>
  </si>
  <si>
    <t>508/2024/NAV/Kommunikációs és filmgyártási feladat</t>
  </si>
  <si>
    <t>571/2024/HM/toborzást támogató gyártás</t>
  </si>
  <si>
    <t>483/2024/NKOH/Álláshirdetések</t>
  </si>
  <si>
    <t>Nemzeti Kommunikációs Hivatal</t>
  </si>
  <si>
    <t>607/2024/Garantiqa/Kommunikáció, rendezvény, média</t>
  </si>
  <si>
    <t>570/2024/MGFÜ/Komplex kommunikáció</t>
  </si>
  <si>
    <t>Magyar Gazdaságfejlesztési Ügynökség Közhasznú Nonprofit Korlátolt Felelősségű Társaság</t>
  </si>
  <si>
    <t>492/2024/IKK/Kommunikáció, rendezvényszervezés</t>
  </si>
  <si>
    <t>608/2024/IM/Kommunikációs és gyártási feladatok</t>
  </si>
  <si>
    <t>505/2024/Filharmónia/Média és komm.</t>
  </si>
  <si>
    <t>433/2024/ HUMDA/ Komplex kommunikáció</t>
  </si>
  <si>
    <t>HUMDA Magyar Mobilitás-fejlesztési Ügynökség Zrt.</t>
  </si>
  <si>
    <t>495/2024/Grassroots/Közterületi kampány</t>
  </si>
  <si>
    <t>Grassroots Sport Nonprofit Kft.</t>
  </si>
  <si>
    <t>Külön</t>
  </si>
  <si>
    <t xml:space="preserve">Európa jövőjét érintő nemzetközi és hazai színtéren történő kormányzati kommunikációval kapcsolatos feladatok ellátása 40., valamint az állampolgárok életét kiemelten érintő kormányzati döntésekkel kapcsolatos feladatok ellátása 48. </t>
  </si>
  <si>
    <t>2024_2</t>
  </si>
  <si>
    <t>202/2024/ MCCA/ Komplex kommunikáció</t>
  </si>
  <si>
    <t>208/2024/ÉMI/Álláshirdetések megjelentetése</t>
  </si>
  <si>
    <t>ÉMI Építésügyi Minőségellenőrző Innovációs Nonprofit Kft.</t>
  </si>
  <si>
    <t>201/2024/ MZH/ Komplex kommunikáció 2024</t>
  </si>
  <si>
    <t>294/2024/ NHKV/ Komplex kommunikáció 2024</t>
  </si>
  <si>
    <t>153/2024/ MAVIR/ Komplex kommunikáció</t>
  </si>
  <si>
    <t>204/2024/BVGEI/Álláshirdetések</t>
  </si>
  <si>
    <t>Büntetés-végrehajtás Gazdasági Ellátó Intézet</t>
  </si>
  <si>
    <t>135/2024/DBH/ Álláshirdetések megjelentetése</t>
  </si>
  <si>
    <t>329/2024/Visit/Médiaügynökségi feladatok III.</t>
  </si>
  <si>
    <t>304/2024/MÁK/Nyomdai feladatok, II.</t>
  </si>
  <si>
    <t>162/2024/MÁK/Kommunikáció, arculattervezés</t>
  </si>
  <si>
    <t>298/Erzsébet Alapítvány/2024/ Komm. és gyártás</t>
  </si>
  <si>
    <t>256/2024/Garantiqa/Kommunikáció, rendezvény, média</t>
  </si>
  <si>
    <t>364/2024/Garantiqa/Kommunikáció, rendezvény, média</t>
  </si>
  <si>
    <t>335//2024//NRÜ//Kézilabda EB - kommunikáció</t>
  </si>
  <si>
    <t>371/2024/MBÜ/Médiaügynökségi feladatok, 2024</t>
  </si>
  <si>
    <t>370/2024/MBÜ/Komplex kommunikáció II., 2024</t>
  </si>
  <si>
    <t>249/2024/Magyar Közút/Kommunikáció, média</t>
  </si>
  <si>
    <t>331/2024/SZTNH/Komplex kommunikáció</t>
  </si>
  <si>
    <t>305/2024/MKIK/Komplex kommunikáció</t>
  </si>
  <si>
    <t>330/2024/NRÜ/Sakkolimpia, kommunikáció</t>
  </si>
  <si>
    <t>337/2024/ME/ Komplex kommunikációs ü. feladatok</t>
  </si>
  <si>
    <t>176/2024/MÁV Zrt./Médiafigyelés</t>
  </si>
  <si>
    <t>254/2024/TBFT/Kommunikáció és média</t>
  </si>
  <si>
    <t>Tokaj Borvidék Fejlődéséért Nonprofit Kft.</t>
  </si>
  <si>
    <t>368/2024/MTVA/Online kampányhoz komm. és média II</t>
  </si>
  <si>
    <t>375/2024/MÖK/Fotópályázat - komplex kommunikáció</t>
  </si>
  <si>
    <t>Európa jövőjét érintő nemzetközi és hazai színtéren történő kormányzati kommunikációval kapcsolatos feladatok ellátása 38., valamint az állampolgárok életét kiemelten érintő kormányzati döntésekkel kapcsolatos feladatok ellátása 46.</t>
  </si>
  <si>
    <t>387/2024/NÚSZ/Komplex kommunikációs feladatok</t>
  </si>
  <si>
    <t>376/2024/NÖF/Kommunikáció és média, Geszt</t>
  </si>
  <si>
    <t>369/2024/Diákhitel/Komplex kommunikációs feladatok</t>
  </si>
  <si>
    <t>228/2024/Várkapitányság/Komplex kommunikáció</t>
  </si>
  <si>
    <t>343/2024/ PKÜ/ Komplex kommunikáció</t>
  </si>
  <si>
    <t>Petőfi Kulturális Ügynökség Nonprofit Zrt.</t>
  </si>
  <si>
    <t>293/2024/NÉBIH/Álláshirdetések</t>
  </si>
  <si>
    <t>131/2024/LFKZA Komplex kommunikáció 2024-2025</t>
  </si>
  <si>
    <t>Liszt Ferenc Kamarazenekar Alapítvány</t>
  </si>
  <si>
    <t>348/2024/Nébih/Média és kommunikáció</t>
  </si>
  <si>
    <t>496/2024/NRÜ/Komplex kommunikáció, II. ütem</t>
  </si>
  <si>
    <t>295/2024/ÉLBC/Álláshirdetések</t>
  </si>
  <si>
    <t>Élelmiszerlánc-biztonsági Centrum Nonprofit Kft.</t>
  </si>
  <si>
    <t>386/2024/VIKI/Kommunikáció, médiaügynökségi fel.</t>
  </si>
  <si>
    <t>366/2024/Szerencsejáték/Álláshirdetések</t>
  </si>
  <si>
    <t>296/2024/NISZ Zrt./Álláshirdetések</t>
  </si>
  <si>
    <t>439/2024/MÖK/kiadványkészítés, rendezvényszerv.</t>
  </si>
  <si>
    <t>333/2024/EXIM/Álláshirdetések</t>
  </si>
  <si>
    <t>LOT-0042</t>
  </si>
  <si>
    <t>394/2024/Várkapitányság/Álláshirdetések</t>
  </si>
  <si>
    <t>LOT-0043</t>
  </si>
  <si>
    <t>241/2024/MFB Zrt./Álláshirdetések</t>
  </si>
  <si>
    <t>LOT-0044</t>
  </si>
  <si>
    <t>461/2024/NRÜ/Komplex kommunikációs feladatok</t>
  </si>
  <si>
    <t>LOT-0045</t>
  </si>
  <si>
    <t>332/2024/EM/Komplex kommunikáció</t>
  </si>
  <si>
    <t>LOT-0046</t>
  </si>
  <si>
    <t>425/2024/ MTVA/ Komplex kommunikáció/II.</t>
  </si>
  <si>
    <t>LOT-0047</t>
  </si>
  <si>
    <t>520/2024/ MTVA/ Komplex kommunikáció/II.</t>
  </si>
  <si>
    <t>LOT-0048</t>
  </si>
  <si>
    <t>410/2024/HEPA/Komplex kommunikáció</t>
  </si>
  <si>
    <t>LOT-0049</t>
  </si>
  <si>
    <t>519/2024/HEPA/Komplex kommunikáció</t>
  </si>
  <si>
    <t>LOT-0050</t>
  </si>
  <si>
    <t>393/2024/KTM/Komplex kommunikáció</t>
  </si>
  <si>
    <t>LOT-0051</t>
  </si>
  <si>
    <t>518/2024/KTM/Komplex kommunikáció</t>
  </si>
  <si>
    <t>LOT-0052</t>
  </si>
  <si>
    <t>477/2024/MOL/Komplex komm. és rendezvényszervezés</t>
  </si>
  <si>
    <t>MOL-Új Európa Alapítvány</t>
  </si>
  <si>
    <t>LOT-0053</t>
  </si>
  <si>
    <t>367/2024/MPB Zrt./Médiaügynökségi feladatok</t>
  </si>
  <si>
    <t>LOT-0054</t>
  </si>
  <si>
    <t>372/2024/EKKF/kompl. kommunikáció, médiavásárlás</t>
  </si>
  <si>
    <t>Eszterháza Kulturális, Kutató- és Fesztiválközpont Közhasznú Nonprofit Kft.</t>
  </si>
  <si>
    <t>LOT-0055</t>
  </si>
  <si>
    <t>349/2024/Néprajzi Múzeum/Médiaügynökségi feladatok</t>
  </si>
  <si>
    <t>Néprajzi Múzeum</t>
  </si>
  <si>
    <t>LOT-0056</t>
  </si>
  <si>
    <t>432/2024/Városliget/Komplex kommunikáció</t>
  </si>
  <si>
    <t>2024_1</t>
  </si>
  <si>
    <t>857/2023/MÖK/online ügynökségi feladatok - webshop</t>
  </si>
  <si>
    <t>836/2023/EKKE/Kommunikációs feladatok</t>
  </si>
  <si>
    <t>830/2023/MTVA/Média és kommunikáció - közterület</t>
  </si>
  <si>
    <t>838/NKE/Kommunikáció és médiavásárlás, 2024</t>
  </si>
  <si>
    <t>868/2023/MFB/Nyomdai és gyártási feladatok</t>
  </si>
  <si>
    <t>9/2024/MÁK/Nyomdai feladatok</t>
  </si>
  <si>
    <t>834/2023/Jogállam/Reklámajándékok beszerzése</t>
  </si>
  <si>
    <t>852/2023/DRV Zrt./Komplex kommunikációs feladatok</t>
  </si>
  <si>
    <t>10/2024/HM/ Filmgyártás és kommunikációs feladat</t>
  </si>
  <si>
    <t>58/2024/IKK/Kommunikációs ügynökségi feladatok</t>
  </si>
  <si>
    <t>136/2024/NRÜ/komplex kommunikáció, arculattervezés</t>
  </si>
  <si>
    <t>920/2023/HIPA/Komplex kommunikációs feladatok</t>
  </si>
  <si>
    <t>139/2024/KTM/Kommunikáció és média 2021-2027 EU</t>
  </si>
  <si>
    <t>134/2024/Visit/Médiaügynökségi feladatok ellátása</t>
  </si>
  <si>
    <t>774/2023/NÖRI/Komplex kommunikáció</t>
  </si>
  <si>
    <t>Európa jövőjét érintő nemzetközi és hazai színtéren történő kormányzati kommunikációval kapcsolatos feladatok ellátása 37., valamint az állampolgárok életét kiemelten érintő kormányzati döntésekkel kapcsolatos feladatok ellátása 45.</t>
  </si>
  <si>
    <t>105/2024/MPB Zrt./Médiaügynökségi feladatok</t>
  </si>
  <si>
    <t>743/2023/MÁV-VOLÁN/Komplex kommunikáció</t>
  </si>
  <si>
    <t>873/2023/MNV Zrt./Álláshirdetések</t>
  </si>
  <si>
    <t>Magyar Nemzeti Vagyonkezelő Zrt.</t>
  </si>
  <si>
    <t>932/2023/MK/NFI-weboldal megújítása, fejlesztése</t>
  </si>
  <si>
    <t>71/2024/MPB Zrt./Közterületi médiavásárlás</t>
  </si>
  <si>
    <t>169/2024/EAT/Gyártás és rendezvényszervezés</t>
  </si>
  <si>
    <t>57/2024/BME/Álláshirdetések</t>
  </si>
  <si>
    <t>884/2023/NFI/Kommunikációs feladatok, 2024</t>
  </si>
  <si>
    <t>192/2024/NRÜ/RG EB kommunikációs ügynökségi felada</t>
  </si>
  <si>
    <t>227/2024/ AÖFK/ Komplex kommunikáció 2024-2025</t>
  </si>
  <si>
    <t>885/2023/TRV Zrt./Álláshirdetések</t>
  </si>
  <si>
    <t>130/2024/EXIM/Kommunikáció és rendezvényszervezés</t>
  </si>
  <si>
    <t>200/2024/Cirkusz/Médiaügynökség és gyártás</t>
  </si>
  <si>
    <t>292/2024/Cirkusz/Médiaügynökség és gyártás</t>
  </si>
  <si>
    <t>203/2024/MÁK/Álláshirdetések</t>
  </si>
  <si>
    <t>124/2024/Jogállam/Nyomdai kivitelezési feladatok</t>
  </si>
  <si>
    <t>121/2024/Jogállam/Online és médiaügynökség</t>
  </si>
  <si>
    <t>2023_4</t>
  </si>
  <si>
    <t>687/2023/SZTNH/Gyártási feladatok</t>
  </si>
  <si>
    <t>658/2023/Filharmónia/Nyomdai és gyártási feladatok</t>
  </si>
  <si>
    <t>727/2023/MNM/Médiaügynökségi feladatok</t>
  </si>
  <si>
    <t>Magyar Nemzeti Múzeum</t>
  </si>
  <si>
    <t>711/2023/Magyarság Háza/Médiakampány, kommunikáció</t>
  </si>
  <si>
    <t>Magyarság Háza Közhasznú Nonprofit Korlátolt Felelősségű Társaság</t>
  </si>
  <si>
    <t>679/2023/ORFK/Komplex kommunikációs feladat, 2023</t>
  </si>
  <si>
    <t>709/2023/MTVA/Média és kommunikáció_II.ütem</t>
  </si>
  <si>
    <t>„621/2023/NÖF/Komplex kommunikáció és média”</t>
  </si>
  <si>
    <t>721/2023/NAV/Toborzás - kommunikáció és média</t>
  </si>
  <si>
    <t>Európa jövőjét érintő nemzetközi és hazai színtéren történő kormányzati kommunikációval kapcsolatos feladatok ellátása 33., valamint az állampolgárok életét kiemelten érintő kormányzati döntésekkel kapcsolatos feladatok ellátása 41.</t>
  </si>
  <si>
    <t>637/2023/NNGyK/Kutatás, Dohányzás Felmérések</t>
  </si>
  <si>
    <t>Nemzeti Népegészségügyi és Gyógyszerészeti Központ</t>
  </si>
  <si>
    <t>806/2023/MÖK/Kiadvány és kommunikációs feladatok</t>
  </si>
  <si>
    <t>614/2023/Paks II/Komplex kommunikáció és média</t>
  </si>
  <si>
    <t>730/2023/Filharmónia/Média és komm. feladatok</t>
  </si>
  <si>
    <t>729/2023/NFI/Kommunikációs feladatok, II.</t>
  </si>
  <si>
    <t>Európa jövőjét érintő nemzetközi és hazai színtéren történő kormányzati kommunikációval kapcsolatos feladatok ellátása 34., valamint az állampolgárok életét kiemelten érintő kormányzati döntésekkel kapcsolatos feladatok ellátása 42.</t>
  </si>
  <si>
    <t>839/2023/NRÜ/Kommunikációs feladatok ellátása</t>
  </si>
  <si>
    <t>659/2023/OKFÖ/Komplex kommunikáció</t>
  </si>
  <si>
    <t>807/2023/ESI/Komplex kommunikáció és média</t>
  </si>
  <si>
    <t>Energiastratégia Intézet Nonprofit Kft.</t>
  </si>
  <si>
    <t>720/2023/ÁKK/Komplex kommunikációs feladatok</t>
  </si>
  <si>
    <t>728/2023/Jogállam és Igazság/Nyomdai feladatok</t>
  </si>
  <si>
    <t>820/2023/BP2023/Gyártási feladatok ellátása</t>
  </si>
  <si>
    <t>Budapest 2023 Atlétikai Világbajnokság Szervező Nonprofit Zrt.</t>
  </si>
  <si>
    <t>656/2023/Városliget/Komplex komm. feladatok</t>
  </si>
  <si>
    <t>845/2023/NRÜ/OQS kommunikáció és média</t>
  </si>
  <si>
    <t>Európa jövőjét érintő nemzetközi és hazai színtéren történő kormányzati kommunikációval kapcsolatos feladatok ellátása 35., valamint az állampolgárok életét kiemelten érintő kormányzati döntésekkel kapcsolatos feladatok ellátása 43.</t>
  </si>
  <si>
    <t>879/2023/Bormarketing/Komplex kommunikáció 2024</t>
  </si>
  <si>
    <t>832/2023/MTVA/kommunikáció és média - online</t>
  </si>
  <si>
    <t>850/2023/PKÜ/Komplex kommunikáció és média</t>
  </si>
  <si>
    <t>831/2023/KIM/CSBMO 2024 kommunikáció, rendezvények</t>
  </si>
  <si>
    <t>Európa jövőjét érintő nemzetközi és hazai színtéren történő kormányzati kommunikációval kapcsolatos feladatok ellátása 36., valamint az állampolgárok életét kiemelten érintő kormányzati döntésekkel kapcsolatos feladatok ellátása 44.</t>
  </si>
  <si>
    <t>925/2023/MK/Komplex stratégia 9.</t>
  </si>
  <si>
    <t>2023_3</t>
  </si>
  <si>
    <t>371/2023/MFGT/Komplex kommunikációs feladatok</t>
  </si>
  <si>
    <t>568/2023/EAT/Gyártás és rendezvényszervezés</t>
  </si>
  <si>
    <t>470/2023/IKK/Közterületi és online kampány</t>
  </si>
  <si>
    <t>340/2023/Paks II./Nyomdai és gyártási feladatok</t>
  </si>
  <si>
    <t>509/2023/MÖK/kiadványkészítés komm. feladatai</t>
  </si>
  <si>
    <t>539/2023/AMC/Komplex kommunikációs feladatok</t>
  </si>
  <si>
    <t>496/2023/DMÜ/Front-end Útmutató</t>
  </si>
  <si>
    <t>543/2023/PIM/Komplex kommunikáció és média</t>
  </si>
  <si>
    <t>Petőfi Irodalmi Múzeum</t>
  </si>
  <si>
    <t>588/2023/Bormarketing/Komplex kommunikáció</t>
  </si>
  <si>
    <t>Európa jövőjét érintő nemzetközi és hazai színtéren történő kormányzati kommunikációval
kapcsolatos feladatok ellátása 32., valamint az állampolgárok életét kiemelten érintő kormányzati döntésekkel kapcsolatos
feladatok ellátása 40.</t>
  </si>
  <si>
    <t>452/2023/NFI/Külföldi média és rendezvény</t>
  </si>
  <si>
    <t>398/2023/DMÜ/Kommunikáció és rendezvényszervezés</t>
  </si>
  <si>
    <t>469/2023/MNF/Komm. ügyn. feladatok, médiavárárlás</t>
  </si>
  <si>
    <t>MNF Magyar Nemzeti Filharmonikus Zenekar, Énekkar és Kottatár Nonprofit Kft.</t>
  </si>
  <si>
    <t>491/2023/KBKA/Kommunikáció és média</t>
  </si>
  <si>
    <t>Kék Bolygó Klímavédelmi Alapítvány</t>
  </si>
  <si>
    <t>521/2023/IKK/Nyomdai feladatok</t>
  </si>
  <si>
    <t>555/ME/Komplex kommunikációs ügynökségi feladato</t>
  </si>
  <si>
    <t>451/2023/HC/Kommunikáció és rendezvényszervezés</t>
  </si>
  <si>
    <t>476/2023/Filharmónia Magy./Kommunikáció és média</t>
  </si>
  <si>
    <t>542/2023/NSÜ/Médiaügynökségi feladatok</t>
  </si>
  <si>
    <t>468/2023/MÁV-HÉV/Álláshirdetések</t>
  </si>
  <si>
    <t>450/2023/HUMDA/Komplex kommunikáció, rendezvények</t>
  </si>
  <si>
    <t>586/2023/NKFIH/Komplex kommunikációs feladatok</t>
  </si>
  <si>
    <t>490/2023/MP, Díjnet/Komplex kommunikáció 2023-2024</t>
  </si>
  <si>
    <t>567/2023/Jogállam/reklámajándékok gyártása</t>
  </si>
  <si>
    <t>649/2023/NRÜ/Álláshirdetések megjelentetése</t>
  </si>
  <si>
    <t>595/2023/SZTNH/Budapest Design Week</t>
  </si>
  <si>
    <t>487/2023/MNV/PR ügynökségi feladatok</t>
  </si>
  <si>
    <t>634/2023/CSBO/Gyártási feladatok</t>
  </si>
  <si>
    <t>Családbarát Magyarország Központ Nonprofit Közhasznú Kft.</t>
  </si>
  <si>
    <t>622/2023/MTVA/Média és kommunikáció</t>
  </si>
  <si>
    <t>608/2023/NÉBIH/Veszettségmegelőzési program</t>
  </si>
  <si>
    <t>546/2023/HC/Álláshirdetések megjelentetése</t>
  </si>
  <si>
    <t>497/2023/MFB Csoport/Miniprogram komm. feladatok</t>
  </si>
  <si>
    <t>616/2023/Garantiqa/kommunikáció, rendezvényszerv.</t>
  </si>
  <si>
    <t>606/2023/Diákhitel/Miniprogram”</t>
  </si>
  <si>
    <t>651/2023/ORFK/Médiaügynökségi feladatok</t>
  </si>
  <si>
    <t>575/2023-24/NSZ/Nyomdai feladatok</t>
  </si>
  <si>
    <t>Nemzeti Színház Nonprofit Zrt.</t>
  </si>
  <si>
    <t>699/2023/MÁK/Nyomdai feladatok</t>
  </si>
  <si>
    <t>650/2023/EKKE/Gyártás, kommunikáció</t>
  </si>
  <si>
    <t>625/2023/HM/ Filmgyártás és kommunikációs feladat</t>
  </si>
  <si>
    <t>2023_2</t>
  </si>
  <si>
    <t>348/2023_Komplex komm. ü. feladatok_MFB</t>
  </si>
  <si>
    <t>71/2023/VOLÁN/Nyomda, gyártási feladatok</t>
  </si>
  <si>
    <t>Volánbusz Közlekedési Zrt.</t>
  </si>
  <si>
    <t>428/2023/Cirkusz/Médiaügynökség, gyártás 2023 II.</t>
  </si>
  <si>
    <t>390/2023/EXIM/Kommunikáció és rendezvényszervezés</t>
  </si>
  <si>
    <t>399/2023/Diákhitel/Komplex kommunikációs feladatok</t>
  </si>
  <si>
    <t>372/Erzsébet Alapítvány/2023/ Komm. és gyártás</t>
  </si>
  <si>
    <t>357/2023/EKKE/Kommunikáció, médiavásárlás</t>
  </si>
  <si>
    <t>Európa jövőjét érintő nemzetközi és hazai színtéren történő kormányzati kommunikációval
kapcsolatos feladatok ellátása 31., valamint az állampolgárok életét kiemelten érintő kormányzati döntésekkel kapcsolatos
feladatok ellátása 39.</t>
  </si>
  <si>
    <t>370/2023/ORFK/Médiaügynökségi feladatok</t>
  </si>
  <si>
    <t>367/2023/SZM/Komplex kommunikációs feladatok</t>
  </si>
  <si>
    <t>202/2023/MÁV-START Zrt./Piackutatás, utasszámlálás</t>
  </si>
  <si>
    <t>388/2023/NRÜ/Atlétikai VB -komm. és média, II.ütem</t>
  </si>
  <si>
    <t>455/2023/NRÜ/Atlétikai VB, komm.és média, III.ütem</t>
  </si>
  <si>
    <t>368/2023/MTVA/Komm. és médiaügynökségi feladatok</t>
  </si>
  <si>
    <t>312/2023/ME/Komplex kommunikációs ü. feladatok</t>
  </si>
  <si>
    <t>245/2023/NAK/Komplex kommunikációs feladatok</t>
  </si>
  <si>
    <t>Magyar Agrár-, Élelmiszergazdasági és Vidékfejlesztési Kamara</t>
  </si>
  <si>
    <t>330/2023/NKOH/Álláshirdetések megjelentetése</t>
  </si>
  <si>
    <t>268/2023/Garantiqa/kommunikáció, rendezvényszerv</t>
  </si>
  <si>
    <t>748/2022/MÁV-START/kommunikáció, rendezvényszerv</t>
  </si>
  <si>
    <t>242/2023/MVM Next, Démász, Émász/ Kutatási feladat</t>
  </si>
  <si>
    <t>742/NKE/Kommunikáció és médiavásárlás,2023</t>
  </si>
  <si>
    <t>427/2023/NAV/Kommunikációs és filmgyártási feladat</t>
  </si>
  <si>
    <t>393/2023/IM/Kommunikációs és gyártási feladatok</t>
  </si>
  <si>
    <t>681/2022/VOLÁNBUSZ/Média és komm. feladatok</t>
  </si>
  <si>
    <t>458/2023/Új Világ/ Álláshirdetések megjelentetése</t>
  </si>
  <si>
    <t>Új Világ Nonprofit Szolgáltató Korlátolt Felelősségű Társaság</t>
  </si>
  <si>
    <t>309/2023/MVM Csoport/Komplex komm., 2023-2025</t>
  </si>
  <si>
    <t>551/2023/MK/Komplex stratégia 8</t>
  </si>
  <si>
    <t>421/2023/GYSEV/Komplex kommunikáció</t>
  </si>
  <si>
    <t>313/2023/EM/Komplex kommunikációs feladatok</t>
  </si>
  <si>
    <t>2023_1</t>
  </si>
  <si>
    <t>783/2022/LFKA/Kommunikáció, médiavásárlás</t>
  </si>
  <si>
    <t>770/2022/Várkapitányság/ITF program-webfejlesztés</t>
  </si>
  <si>
    <t>717/2022/AÖFK/ Kommunikáció, rendezvényszerv</t>
  </si>
  <si>
    <t>810/2022/MTVA/Médiaügynökségi, gyártási feladatok</t>
  </si>
  <si>
    <t>782/2022/SzTFH/Kompl. kommunikáció, rendezvénysz</t>
  </si>
  <si>
    <t>704/2022/Paks II./Kommunikáció és rendezvényszerv.</t>
  </si>
  <si>
    <t>149/2023/KIM/ Családbarát Magyarország kampány</t>
  </si>
  <si>
    <t>Kulturális és Innovációs Minisztérium</t>
  </si>
  <si>
    <t>754/2022/NFI/FILMIO, kommunikációs feladatok</t>
  </si>
  <si>
    <t>807/2022/NUSZ/Komplex kommunikációs feladatok</t>
  </si>
  <si>
    <t>820/2022/MOL_ÚEA/Kommunikáció, rendezvényszerv.</t>
  </si>
  <si>
    <t>799/2022_MCC_Komplex komm. ügynökségi feladatok</t>
  </si>
  <si>
    <t>821/2022/ME/Bormarketing stratégia megalkotása</t>
  </si>
  <si>
    <t>755/2022/NFI/Kommunikációs ügynökségi feladatok</t>
  </si>
  <si>
    <t>716/2022/Városliget/Komplex komm., rend.szervezés</t>
  </si>
  <si>
    <t>788/2022/NFI/Külföldi médiaügynökségi feladatok</t>
  </si>
  <si>
    <t>743/2023/MNF/Közterületi plakát kampány</t>
  </si>
  <si>
    <t>745/2022/Színházi Olimpia/Komplex komm, rendezvény</t>
  </si>
  <si>
    <t>Színházi Olimpia Nonprofit Kft.</t>
  </si>
  <si>
    <t>747/2023/HEPA/komplex kommunikáció</t>
  </si>
  <si>
    <t>771/HIPA/Komplex komm. ügynökségi feladatok</t>
  </si>
  <si>
    <t>808/2022/MTVA/Komm. és médiaügynökségi feladatok</t>
  </si>
  <si>
    <t>744/2022/KRE/médiaügynökségi és gyártási feladatok</t>
  </si>
  <si>
    <t>Károli Gáspár Református Egyetem</t>
  </si>
  <si>
    <t>Európa jövőjét érintő nemzetközi és hazai színtéren történő kormányzati kommunikációval
kapcsolatos feladatok ellátása 30., valamint az állampolgárok életét kiemelten érintő kormányzati döntésekkel kapcsolatos
feladatok ellátása 38.</t>
  </si>
  <si>
    <t>247/2023/ÉMI/ Komplex kommunikáció- TeSzedd! akció</t>
  </si>
  <si>
    <t>817/2022/JI/ Komm. és médiaügynökségi feladatok</t>
  </si>
  <si>
    <t>160/2023/Nemzeti Cirkusz/Médiaügynökség és gyártás</t>
  </si>
  <si>
    <t>269/2023/SZTNH/ Komplex komm., rendezvényszervezés</t>
  </si>
  <si>
    <t>246/2023/KSH/Agrárium 2023, kommunikáció</t>
  </si>
  <si>
    <t>Központi Statisztikai Hivatal</t>
  </si>
  <si>
    <t>179/2023/MZH/Komplex kommunikáció</t>
  </si>
  <si>
    <t>45/2023/NSÜ, komm. ügynökségi feladat és gyártás</t>
  </si>
  <si>
    <t>2022_4</t>
  </si>
  <si>
    <t>600/KM22/Grafikai tervezés, gyártás, OKPI</t>
  </si>
  <si>
    <t>Országos Korányi Pulmonológiai Intézet</t>
  </si>
  <si>
    <t>672/2022/Várkapitányság/Komplex kommunikáció</t>
  </si>
  <si>
    <t>Európa jövőjét érintő nemzetközi és hazai színtéren történő kormányzati kommunikációval kapcsolatos feladatok ellátása 27., valamint az állampolgárok életét kiemelten érintő kormányzati döntésekkel kapcsolatos feladatok ellátása 35.</t>
  </si>
  <si>
    <t>707/2022/ÉMI/Kommunikáció és rendezvényszervezés</t>
  </si>
  <si>
    <t>674/2022/ÁKK/Komplex kommunikációs feladatok</t>
  </si>
  <si>
    <t>641/2022/Komplex kommunikáció, ME</t>
  </si>
  <si>
    <t>570/22/Kommunikáció és médiaügynökség, NAV-KÖFOP</t>
  </si>
  <si>
    <t>464//2022//MÁV//médiavásárlás, kommunikációs fel.</t>
  </si>
  <si>
    <t>533/22 Komplex kommunikációs és médiaügynökség NÖF</t>
  </si>
  <si>
    <t>Európa jövőjét érintő nemzetközi és hazai színtéren történő kormányzati kommunikációval kapcsolatos feladatok ellátása 28., valamint az állampolgárok életét kiemelten érintő kormányzati döntésekkel kapcsolatos feladatok ellátása 36.</t>
  </si>
  <si>
    <t>715/2022/HM/Toborzókampány kommunikációs feladatai</t>
  </si>
  <si>
    <t>690/2022/EKKE/Gyártási és kommunikációs feladatok</t>
  </si>
  <si>
    <t>Médiaügynökségi feladatok, Operett, 2022-24</t>
  </si>
  <si>
    <t>Európa jövőjét érintő nemzetközi és hazai színtéren történő kormányzati kommunikációval kapcsolatos feladatok ellátása 29., valamint az állampolgárok életét kiemelten érintő kormányzati döntésekkel kapcsolatos feladatok ellátása 37.</t>
  </si>
  <si>
    <t>804/2022/MK/Komplex stratégia 7.</t>
  </si>
  <si>
    <t>661/2023/MÁV/Komplex kommunikáció</t>
  </si>
  <si>
    <t>750/2022/IM/Kommunikációs ügynökségi feladatok</t>
  </si>
  <si>
    <t>2022_3</t>
  </si>
  <si>
    <t>510/22 Nyomdai és gyártási feladatok MFB</t>
  </si>
  <si>
    <t>536/22 Állampapírok értékesítése komplex komm.</t>
  </si>
  <si>
    <t>462/22 komplex komm. ORFK</t>
  </si>
  <si>
    <t>443/22 komplex komm. HungaroControl Zrt.</t>
  </si>
  <si>
    <t>448/22 komplex komm. MP és leányvállalatai 2022-23</t>
  </si>
  <si>
    <t>532/22 Nyomdai feladatok, Jogállam és Igazság</t>
  </si>
  <si>
    <t>476/22 Közösségi médiakampány, Jogállam és Igazság</t>
  </si>
  <si>
    <t>445/22 kommunikációs ügynökségi feladatok, IKK</t>
  </si>
  <si>
    <t>539/22 komm. feladatok, MUKK 2022-23</t>
  </si>
  <si>
    <t>Európa jövőjét érintő nemzetközi és hazai színtéren történő kormányzati kommunikációval kapcsolatos feladatok ellátása 26., valamint az állampolgárok életét kiemelten érintő kormányzati döntésekkel kapcsolatos feladatok ellátása 34.</t>
  </si>
  <si>
    <t>607/22 Filmgyártási feladatok, Atlétikai vb 2023</t>
  </si>
  <si>
    <t>558/22 komplex komm., Garantiqa 2022 II.</t>
  </si>
  <si>
    <t>569/22 „Tanítsunk Magyarországért” komp.komm. IFKA</t>
  </si>
  <si>
    <t>IFKA Iparfejlesztési Közhasznú Nonprofit Kft.</t>
  </si>
  <si>
    <t>512/22 komm. feladatok, Magyar Államkincstár</t>
  </si>
  <si>
    <t>568/22 komplex komm. AMC 2022-23</t>
  </si>
  <si>
    <t>489/22 Budapest Design Week komm. feladatok</t>
  </si>
  <si>
    <t>521/22 komm. feladatok, OGYÉI</t>
  </si>
  <si>
    <t>Országos Gyógyszerészeti és Élelmezés-egészségügyi Intézet</t>
  </si>
  <si>
    <t>494/22 Közlekedésbiztonsági kampány, ORFK 2022-23</t>
  </si>
  <si>
    <t>442/22 EXIM tevékenységéhez kapcsolódó komm. fel.</t>
  </si>
  <si>
    <t>465/22 Gyártási feladatok VBÜ</t>
  </si>
  <si>
    <t>Védelmi Beszerzési Ügynökség Zrt.</t>
  </si>
  <si>
    <t>444/22 Komplex komm. és médiaügyn. fel. OGYÉI</t>
  </si>
  <si>
    <t>441/22 2022. évi népszámlálás, KSH</t>
  </si>
  <si>
    <t>460/22 kutatási feladatok Családbarát Magyarország</t>
  </si>
  <si>
    <t>457/22 Komplex kommunikációs ügynökségi fel. NKK</t>
  </si>
  <si>
    <t>NKK Nemzeti Közlekedési Központ Nonprofit Zrt.</t>
  </si>
  <si>
    <t>2022_2</t>
  </si>
  <si>
    <t>MTVA-Kommunikációs és médiaügynökségi feladatok II</t>
  </si>
  <si>
    <t>NKFIH-Komplex kommunikációs feladatok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</si>
</sst>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_F_t_-;\-* #,##0\ _F_t_-;_-* &quot;-&quot;??\ _F_t_-;_-@_-"/>
    <numFmt numFmtId="165" formatCode="#,##0_ ;\-#,##0\ "/>
  </numFmts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5" fontId="0" fillId="0" borderId="0" xfId="2" applyNumberFormat="1" applyFont="1"/>
    <xf numFmtId="0" fontId="0" fillId="0" borderId="0" xfId="0" applyFill="1"/>
    <xf numFmtId="164" fontId="0" fillId="0" borderId="0" xfId="1" applyNumberFormat="1" applyFont="1" applyFill="1"/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7316-F5E9-4946-8AD5-8AB976A526BB}">
  <dimension ref="A1:H437"/>
  <sheetViews>
    <sheetView tabSelected="1" workbookViewId="0">
      <selection activeCell="C182" sqref="C182"/>
    </sheetView>
  </sheetViews>
  <sheetFormatPr defaultRowHeight="14.5" x14ac:dyDescent="0.35"/>
  <cols>
    <col min="1" max="1" width="8.6328125" bestFit="1" customWidth="1"/>
    <col min="3" max="3" width="77.54296875" bestFit="1" customWidth="1"/>
    <col min="4" max="4" width="22.90625" bestFit="1" customWidth="1"/>
    <col min="5" max="5" width="17.26953125" bestFit="1" customWidth="1"/>
    <col min="6" max="6" width="193.54296875" customWidth="1"/>
    <col min="7" max="7" width="22.90625" bestFit="1" customWidth="1"/>
    <col min="8" max="8" width="17.26953125" bestFit="1" customWidth="1"/>
  </cols>
  <sheetData>
    <row r="1" spans="1:8" x14ac:dyDescent="0.35">
      <c r="A1" t="s">
        <v>0</v>
      </c>
      <c r="B1" t="s">
        <v>1</v>
      </c>
      <c r="C1" t="s">
        <v>5</v>
      </c>
      <c r="D1" t="s">
        <v>3</v>
      </c>
      <c r="E1" t="s">
        <v>4</v>
      </c>
      <c r="F1" t="s">
        <v>2</v>
      </c>
    </row>
    <row r="2" spans="1:8" x14ac:dyDescent="0.35">
      <c r="A2" t="s">
        <v>6</v>
      </c>
      <c r="B2" t="s">
        <v>7</v>
      </c>
      <c r="C2" t="s">
        <v>9</v>
      </c>
      <c r="D2" s="1">
        <v>865000000</v>
      </c>
      <c r="E2" s="1">
        <v>259500000</v>
      </c>
      <c r="F2" t="s">
        <v>8</v>
      </c>
      <c r="G2" s="1"/>
      <c r="H2" s="1"/>
    </row>
    <row r="3" spans="1:8" x14ac:dyDescent="0.35">
      <c r="A3" t="s">
        <v>6</v>
      </c>
      <c r="B3" t="s">
        <v>10</v>
      </c>
      <c r="C3" t="s">
        <v>12</v>
      </c>
      <c r="D3" s="1">
        <v>185000000</v>
      </c>
      <c r="E3" s="1">
        <v>55500000</v>
      </c>
      <c r="F3" t="s">
        <v>11</v>
      </c>
      <c r="G3" s="1"/>
      <c r="H3" s="1"/>
    </row>
    <row r="4" spans="1:8" x14ac:dyDescent="0.35">
      <c r="A4" t="s">
        <v>6</v>
      </c>
      <c r="B4" t="s">
        <v>13</v>
      </c>
      <c r="C4" t="s">
        <v>15</v>
      </c>
      <c r="D4" s="1">
        <v>196850394</v>
      </c>
      <c r="E4" s="1">
        <v>59055118</v>
      </c>
      <c r="F4" t="s">
        <v>14</v>
      </c>
      <c r="G4" s="1"/>
      <c r="H4" s="1"/>
    </row>
    <row r="5" spans="1:8" x14ac:dyDescent="0.35">
      <c r="A5" t="s">
        <v>6</v>
      </c>
      <c r="B5" t="s">
        <v>16</v>
      </c>
      <c r="C5" t="s">
        <v>18</v>
      </c>
      <c r="D5" s="1">
        <v>1280640000</v>
      </c>
      <c r="E5" s="1">
        <v>384192000</v>
      </c>
      <c r="F5" t="s">
        <v>17</v>
      </c>
      <c r="G5" s="1"/>
      <c r="H5" s="1"/>
    </row>
    <row r="6" spans="1:8" x14ac:dyDescent="0.35">
      <c r="A6" t="s">
        <v>6</v>
      </c>
      <c r="B6" t="s">
        <v>19</v>
      </c>
      <c r="C6" t="s">
        <v>21</v>
      </c>
      <c r="D6" s="1">
        <v>500000000</v>
      </c>
      <c r="E6" s="1">
        <v>150000000</v>
      </c>
      <c r="F6" t="s">
        <v>20</v>
      </c>
      <c r="G6" s="1"/>
      <c r="H6" s="1"/>
    </row>
    <row r="7" spans="1:8" x14ac:dyDescent="0.35">
      <c r="A7" t="s">
        <v>6</v>
      </c>
      <c r="B7" t="s">
        <v>22</v>
      </c>
      <c r="C7" t="s">
        <v>24</v>
      </c>
      <c r="D7" s="1">
        <v>80000000</v>
      </c>
      <c r="E7" s="1">
        <v>24000000</v>
      </c>
      <c r="F7" t="s">
        <v>23</v>
      </c>
      <c r="G7" s="1"/>
      <c r="H7" s="1"/>
    </row>
    <row r="8" spans="1:8" x14ac:dyDescent="0.35">
      <c r="A8" t="s">
        <v>6</v>
      </c>
      <c r="B8" t="s">
        <v>25</v>
      </c>
      <c r="C8" t="s">
        <v>27</v>
      </c>
      <c r="D8" s="1">
        <v>34000000</v>
      </c>
      <c r="E8" s="1">
        <v>10200000</v>
      </c>
      <c r="F8" t="s">
        <v>26</v>
      </c>
      <c r="G8" s="1"/>
      <c r="H8" s="1"/>
    </row>
    <row r="9" spans="1:8" x14ac:dyDescent="0.35">
      <c r="A9" t="s">
        <v>6</v>
      </c>
      <c r="B9" t="s">
        <v>28</v>
      </c>
      <c r="C9" t="s">
        <v>30</v>
      </c>
      <c r="D9" s="1">
        <v>583700787</v>
      </c>
      <c r="E9" s="1">
        <v>175110236</v>
      </c>
      <c r="F9" t="s">
        <v>29</v>
      </c>
      <c r="G9" s="1"/>
      <c r="H9" s="1"/>
    </row>
    <row r="10" spans="1:8" x14ac:dyDescent="0.35">
      <c r="A10" t="s">
        <v>6</v>
      </c>
      <c r="B10" t="s">
        <v>31</v>
      </c>
      <c r="C10" t="s">
        <v>12</v>
      </c>
      <c r="D10" s="1">
        <v>100000000</v>
      </c>
      <c r="E10" s="1">
        <v>30000000</v>
      </c>
      <c r="F10" t="s">
        <v>32</v>
      </c>
      <c r="G10" s="1"/>
      <c r="H10" s="1"/>
    </row>
    <row r="11" spans="1:8" x14ac:dyDescent="0.35">
      <c r="A11" t="s">
        <v>6</v>
      </c>
      <c r="B11" t="s">
        <v>33</v>
      </c>
      <c r="C11" t="s">
        <v>35</v>
      </c>
      <c r="D11" s="1">
        <v>280000000</v>
      </c>
      <c r="E11" s="1">
        <v>84000000</v>
      </c>
      <c r="F11" t="s">
        <v>34</v>
      </c>
      <c r="G11" s="1"/>
      <c r="H11" s="1"/>
    </row>
    <row r="12" spans="1:8" x14ac:dyDescent="0.35">
      <c r="A12" t="s">
        <v>6</v>
      </c>
      <c r="B12" t="s">
        <v>36</v>
      </c>
      <c r="C12" t="s">
        <v>38</v>
      </c>
      <c r="D12" s="1">
        <v>153000000</v>
      </c>
      <c r="E12" s="1">
        <v>52500000</v>
      </c>
      <c r="F12" t="s">
        <v>37</v>
      </c>
      <c r="G12" s="1"/>
      <c r="H12" s="1"/>
    </row>
    <row r="13" spans="1:8" x14ac:dyDescent="0.35">
      <c r="A13" t="s">
        <v>6</v>
      </c>
      <c r="B13" t="s">
        <v>39</v>
      </c>
      <c r="C13" t="s">
        <v>41</v>
      </c>
      <c r="D13" s="1">
        <v>3149606299</v>
      </c>
      <c r="E13" s="1">
        <v>944881890</v>
      </c>
      <c r="F13" t="s">
        <v>40</v>
      </c>
      <c r="G13" s="1"/>
      <c r="H13" s="1"/>
    </row>
    <row r="14" spans="1:8" x14ac:dyDescent="0.35">
      <c r="A14" t="s">
        <v>6</v>
      </c>
      <c r="B14" t="s">
        <v>42</v>
      </c>
      <c r="C14" t="s">
        <v>44</v>
      </c>
      <c r="D14" s="1">
        <v>948000000</v>
      </c>
      <c r="E14" s="1">
        <v>284400000</v>
      </c>
      <c r="F14" t="s">
        <v>43</v>
      </c>
      <c r="G14" s="1"/>
      <c r="H14" s="1"/>
    </row>
    <row r="15" spans="1:8" x14ac:dyDescent="0.35">
      <c r="A15" t="s">
        <v>6</v>
      </c>
      <c r="B15" t="s">
        <v>45</v>
      </c>
      <c r="C15" t="s">
        <v>47</v>
      </c>
      <c r="D15" s="1">
        <v>100000000</v>
      </c>
      <c r="E15" s="1">
        <v>30000000</v>
      </c>
      <c r="F15" t="s">
        <v>46</v>
      </c>
      <c r="G15" s="1"/>
      <c r="H15" s="1"/>
    </row>
    <row r="16" spans="1:8" x14ac:dyDescent="0.35">
      <c r="A16" t="s">
        <v>6</v>
      </c>
      <c r="B16" t="s">
        <v>48</v>
      </c>
      <c r="C16" t="s">
        <v>47</v>
      </c>
      <c r="D16" s="1">
        <v>4512300</v>
      </c>
      <c r="E16" s="1">
        <v>1353690</v>
      </c>
      <c r="F16" t="s">
        <v>49</v>
      </c>
      <c r="G16" s="1"/>
      <c r="H16" s="1"/>
    </row>
    <row r="17" spans="1:8" x14ac:dyDescent="0.35">
      <c r="A17" t="s">
        <v>6</v>
      </c>
      <c r="B17" t="s">
        <v>50</v>
      </c>
      <c r="C17" t="s">
        <v>52</v>
      </c>
      <c r="D17" s="1">
        <v>20000000</v>
      </c>
      <c r="E17" s="1">
        <v>6000000</v>
      </c>
      <c r="F17" t="s">
        <v>51</v>
      </c>
      <c r="G17" s="1"/>
      <c r="H17" s="1"/>
    </row>
    <row r="18" spans="1:8" x14ac:dyDescent="0.35">
      <c r="A18" t="s">
        <v>6</v>
      </c>
      <c r="B18" t="s">
        <v>53</v>
      </c>
      <c r="C18" t="s">
        <v>55</v>
      </c>
      <c r="D18" s="1">
        <f>90000000</f>
        <v>90000000</v>
      </c>
      <c r="E18" s="1">
        <f>27000000</f>
        <v>27000000</v>
      </c>
      <c r="F18" t="s">
        <v>54</v>
      </c>
      <c r="G18" s="1"/>
      <c r="H18" s="1"/>
    </row>
    <row r="19" spans="1:8" x14ac:dyDescent="0.35">
      <c r="A19" t="s">
        <v>6</v>
      </c>
      <c r="B19" t="s">
        <v>56</v>
      </c>
      <c r="C19" t="s">
        <v>58</v>
      </c>
      <c r="D19" s="1">
        <v>662000000</v>
      </c>
      <c r="E19" s="1">
        <v>198600000</v>
      </c>
      <c r="F19" t="s">
        <v>57</v>
      </c>
      <c r="G19" s="1"/>
      <c r="H19" s="1"/>
    </row>
    <row r="20" spans="1:8" x14ac:dyDescent="0.35">
      <c r="A20" t="s">
        <v>6</v>
      </c>
      <c r="B20" t="s">
        <v>59</v>
      </c>
      <c r="C20" t="s">
        <v>61</v>
      </c>
      <c r="D20" s="1">
        <v>91000000</v>
      </c>
      <c r="E20" s="1">
        <v>27300000</v>
      </c>
      <c r="F20" t="s">
        <v>60</v>
      </c>
      <c r="G20" s="1"/>
      <c r="H20" s="1"/>
    </row>
    <row r="21" spans="1:8" x14ac:dyDescent="0.35">
      <c r="A21" t="s">
        <v>6</v>
      </c>
      <c r="B21" t="s">
        <v>62</v>
      </c>
      <c r="C21" t="s">
        <v>64</v>
      </c>
      <c r="D21" s="1">
        <v>51960000</v>
      </c>
      <c r="E21" s="1">
        <v>15588000</v>
      </c>
      <c r="F21" t="s">
        <v>63</v>
      </c>
      <c r="G21" s="1"/>
      <c r="H21" s="1"/>
    </row>
    <row r="22" spans="1:8" x14ac:dyDescent="0.35">
      <c r="A22" t="s">
        <v>6</v>
      </c>
      <c r="B22" t="s">
        <v>65</v>
      </c>
      <c r="C22" t="s">
        <v>67</v>
      </c>
      <c r="D22" s="1">
        <v>204724409</v>
      </c>
      <c r="E22" s="1">
        <v>61417323</v>
      </c>
      <c r="F22" t="s">
        <v>66</v>
      </c>
      <c r="G22" s="1"/>
      <c r="H22" s="1"/>
    </row>
    <row r="23" spans="1:8" x14ac:dyDescent="0.35">
      <c r="A23" t="s">
        <v>6</v>
      </c>
      <c r="B23" t="s">
        <v>68</v>
      </c>
      <c r="C23" t="s">
        <v>70</v>
      </c>
      <c r="D23" s="1">
        <v>20000000</v>
      </c>
      <c r="E23" s="1">
        <v>6000000</v>
      </c>
      <c r="F23" t="s">
        <v>69</v>
      </c>
      <c r="G23" s="1"/>
      <c r="H23" s="1"/>
    </row>
    <row r="24" spans="1:8" x14ac:dyDescent="0.35">
      <c r="A24" t="s">
        <v>6</v>
      </c>
      <c r="B24" t="s">
        <v>71</v>
      </c>
      <c r="C24" t="s">
        <v>55</v>
      </c>
      <c r="D24" s="1">
        <v>240000000</v>
      </c>
      <c r="E24" s="1">
        <v>72000000</v>
      </c>
      <c r="F24" t="s">
        <v>72</v>
      </c>
      <c r="G24" s="1"/>
      <c r="H24" s="1"/>
    </row>
    <row r="25" spans="1:8" x14ac:dyDescent="0.35">
      <c r="A25" t="s">
        <v>6</v>
      </c>
      <c r="B25" t="s">
        <v>73</v>
      </c>
      <c r="C25" t="s">
        <v>75</v>
      </c>
      <c r="D25" s="1">
        <v>1000000</v>
      </c>
      <c r="E25" s="1">
        <v>300000</v>
      </c>
      <c r="F25" t="s">
        <v>74</v>
      </c>
      <c r="G25" s="1"/>
      <c r="H25" s="1"/>
    </row>
    <row r="26" spans="1:8" x14ac:dyDescent="0.35">
      <c r="A26" t="s">
        <v>6</v>
      </c>
      <c r="B26" t="s">
        <v>76</v>
      </c>
      <c r="C26" t="s">
        <v>78</v>
      </c>
      <c r="D26" s="1">
        <v>150000000</v>
      </c>
      <c r="E26" s="1">
        <v>45000000</v>
      </c>
      <c r="F26" t="s">
        <v>77</v>
      </c>
      <c r="G26" s="1"/>
      <c r="H26" s="1"/>
    </row>
    <row r="27" spans="1:8" x14ac:dyDescent="0.35">
      <c r="A27" t="s">
        <v>6</v>
      </c>
      <c r="B27" t="s">
        <v>79</v>
      </c>
      <c r="C27" t="s">
        <v>81</v>
      </c>
      <c r="D27" s="1">
        <v>30000000</v>
      </c>
      <c r="E27" s="1">
        <v>9000000</v>
      </c>
      <c r="F27" t="s">
        <v>80</v>
      </c>
      <c r="G27" s="1"/>
      <c r="H27" s="1"/>
    </row>
    <row r="28" spans="1:8" x14ac:dyDescent="0.35">
      <c r="A28" t="s">
        <v>6</v>
      </c>
      <c r="B28" t="s">
        <v>82</v>
      </c>
      <c r="C28" t="s">
        <v>84</v>
      </c>
      <c r="D28" s="1">
        <v>71208913</v>
      </c>
      <c r="E28" s="1">
        <v>21362674</v>
      </c>
      <c r="F28" t="s">
        <v>83</v>
      </c>
      <c r="G28" s="1"/>
      <c r="H28" s="1"/>
    </row>
    <row r="29" spans="1:8" x14ac:dyDescent="0.35">
      <c r="A29" t="s">
        <v>6</v>
      </c>
      <c r="B29" t="s">
        <v>85</v>
      </c>
      <c r="C29" t="s">
        <v>87</v>
      </c>
      <c r="D29" s="1">
        <v>233962500</v>
      </c>
      <c r="E29" s="1">
        <v>77987500</v>
      </c>
      <c r="F29" t="s">
        <v>86</v>
      </c>
      <c r="G29" s="1"/>
      <c r="H29" s="1"/>
    </row>
    <row r="30" spans="1:8" x14ac:dyDescent="0.35">
      <c r="A30" t="s">
        <v>6</v>
      </c>
      <c r="B30" t="s">
        <v>88</v>
      </c>
      <c r="C30" t="s">
        <v>44</v>
      </c>
      <c r="D30" s="1">
        <v>250000000</v>
      </c>
      <c r="E30" s="1">
        <v>75000000</v>
      </c>
      <c r="F30" t="s">
        <v>89</v>
      </c>
      <c r="G30" s="1"/>
      <c r="H30" s="1"/>
    </row>
    <row r="31" spans="1:8" x14ac:dyDescent="0.35">
      <c r="A31" t="s">
        <v>6</v>
      </c>
      <c r="B31" t="s">
        <v>90</v>
      </c>
      <c r="C31" t="s">
        <v>92</v>
      </c>
      <c r="D31" s="1">
        <v>24775000</v>
      </c>
      <c r="E31" s="1">
        <v>7432500</v>
      </c>
      <c r="F31" t="s">
        <v>91</v>
      </c>
      <c r="G31" s="1"/>
      <c r="H31" s="1"/>
    </row>
    <row r="32" spans="1:8" x14ac:dyDescent="0.35">
      <c r="A32" t="s">
        <v>6</v>
      </c>
      <c r="B32" t="s">
        <v>93</v>
      </c>
      <c r="C32" t="s">
        <v>95</v>
      </c>
      <c r="D32" s="1">
        <v>3035138</v>
      </c>
      <c r="E32" s="1">
        <v>910541</v>
      </c>
      <c r="F32" t="s">
        <v>94</v>
      </c>
      <c r="G32" s="1"/>
      <c r="H32" s="1"/>
    </row>
    <row r="33" spans="1:8" x14ac:dyDescent="0.35">
      <c r="A33" t="s">
        <v>6</v>
      </c>
      <c r="B33" t="s">
        <v>96</v>
      </c>
      <c r="C33" t="s">
        <v>98</v>
      </c>
      <c r="D33" s="1">
        <v>10000000</v>
      </c>
      <c r="E33" s="1">
        <v>3000000</v>
      </c>
      <c r="F33" t="s">
        <v>97</v>
      </c>
      <c r="G33" s="1"/>
      <c r="H33" s="1"/>
    </row>
    <row r="34" spans="1:8" x14ac:dyDescent="0.35">
      <c r="A34" t="s">
        <v>6</v>
      </c>
      <c r="B34" t="s">
        <v>99</v>
      </c>
      <c r="C34" t="s">
        <v>101</v>
      </c>
      <c r="D34" s="1">
        <v>99198999</v>
      </c>
      <c r="E34" s="1">
        <v>29759700</v>
      </c>
      <c r="F34" t="s">
        <v>100</v>
      </c>
      <c r="G34" s="1"/>
      <c r="H34" s="1"/>
    </row>
    <row r="35" spans="1:8" x14ac:dyDescent="0.35">
      <c r="A35" t="s">
        <v>6</v>
      </c>
      <c r="B35" t="s">
        <v>102</v>
      </c>
      <c r="C35" t="s">
        <v>104</v>
      </c>
      <c r="D35" s="1">
        <v>300000000</v>
      </c>
      <c r="E35" s="1">
        <v>90000000</v>
      </c>
      <c r="F35" t="s">
        <v>103</v>
      </c>
      <c r="G35" s="1"/>
      <c r="H35" s="1"/>
    </row>
    <row r="36" spans="1:8" x14ac:dyDescent="0.35">
      <c r="A36" t="s">
        <v>6</v>
      </c>
      <c r="B36" t="s">
        <v>105</v>
      </c>
      <c r="C36" t="s">
        <v>107</v>
      </c>
      <c r="D36" s="1">
        <v>60000000</v>
      </c>
      <c r="E36" s="1">
        <v>18000000</v>
      </c>
      <c r="F36" t="s">
        <v>106</v>
      </c>
      <c r="G36" s="1"/>
      <c r="H36" s="1"/>
    </row>
    <row r="37" spans="1:8" x14ac:dyDescent="0.35">
      <c r="A37" t="s">
        <v>6</v>
      </c>
      <c r="B37" t="s">
        <v>108</v>
      </c>
      <c r="C37" t="s">
        <v>107</v>
      </c>
      <c r="D37" s="1">
        <v>118354730</v>
      </c>
      <c r="E37" s="1">
        <v>35506419</v>
      </c>
      <c r="F37" t="s">
        <v>109</v>
      </c>
      <c r="G37" s="1"/>
      <c r="H37" s="1"/>
    </row>
    <row r="38" spans="1:8" x14ac:dyDescent="0.35">
      <c r="A38" t="s">
        <v>6</v>
      </c>
      <c r="B38" t="s">
        <v>110</v>
      </c>
      <c r="C38" t="s">
        <v>112</v>
      </c>
      <c r="D38" s="1">
        <v>50000000</v>
      </c>
      <c r="E38" s="1">
        <v>15000000</v>
      </c>
      <c r="F38" t="s">
        <v>111</v>
      </c>
      <c r="G38" s="1"/>
      <c r="H38" s="1"/>
    </row>
    <row r="39" spans="1:8" x14ac:dyDescent="0.35">
      <c r="A39" t="s">
        <v>6</v>
      </c>
      <c r="B39" t="s">
        <v>113</v>
      </c>
      <c r="C39" t="s">
        <v>115</v>
      </c>
      <c r="D39" s="1">
        <v>329850000</v>
      </c>
      <c r="E39" s="1">
        <v>98955000</v>
      </c>
      <c r="F39" t="s">
        <v>114</v>
      </c>
      <c r="G39" s="1"/>
      <c r="H39" s="1"/>
    </row>
    <row r="40" spans="1:8" x14ac:dyDescent="0.35">
      <c r="A40" t="s">
        <v>116</v>
      </c>
      <c r="B40" t="s">
        <v>7</v>
      </c>
      <c r="C40" t="s">
        <v>118</v>
      </c>
      <c r="D40" s="1">
        <v>120000000</v>
      </c>
      <c r="E40" s="1">
        <v>36000000</v>
      </c>
      <c r="F40" t="s">
        <v>117</v>
      </c>
      <c r="G40" s="1"/>
      <c r="H40" s="1"/>
    </row>
    <row r="41" spans="1:8" x14ac:dyDescent="0.35">
      <c r="A41" t="s">
        <v>116</v>
      </c>
      <c r="B41" t="s">
        <v>10</v>
      </c>
      <c r="C41" t="s">
        <v>120</v>
      </c>
      <c r="D41" s="1">
        <v>59055118</v>
      </c>
      <c r="E41" s="1">
        <v>17716535</v>
      </c>
      <c r="F41" t="s">
        <v>119</v>
      </c>
      <c r="G41" s="1"/>
      <c r="H41" s="1"/>
    </row>
    <row r="42" spans="1:8" x14ac:dyDescent="0.35">
      <c r="A42" t="s">
        <v>116</v>
      </c>
      <c r="B42" t="s">
        <v>13</v>
      </c>
      <c r="C42" t="s">
        <v>122</v>
      </c>
      <c r="D42" s="1">
        <v>19826400</v>
      </c>
      <c r="E42" s="1">
        <v>5947920</v>
      </c>
      <c r="F42" t="s">
        <v>121</v>
      </c>
      <c r="G42" s="1"/>
      <c r="H42" s="1"/>
    </row>
    <row r="43" spans="1:8" x14ac:dyDescent="0.35">
      <c r="A43" t="s">
        <v>116</v>
      </c>
      <c r="B43" t="s">
        <v>16</v>
      </c>
      <c r="C43" t="s">
        <v>104</v>
      </c>
      <c r="D43" s="1">
        <v>72000000</v>
      </c>
      <c r="E43" s="1">
        <v>21600000</v>
      </c>
      <c r="F43" t="s">
        <v>123</v>
      </c>
      <c r="G43" s="1"/>
      <c r="H43" s="1"/>
    </row>
    <row r="44" spans="1:8" x14ac:dyDescent="0.35">
      <c r="A44" t="s">
        <v>116</v>
      </c>
      <c r="B44" t="s">
        <v>19</v>
      </c>
      <c r="C44" t="s">
        <v>41</v>
      </c>
      <c r="D44" s="1">
        <v>7874015748</v>
      </c>
      <c r="E44" s="1">
        <v>2362204724</v>
      </c>
      <c r="F44" t="s">
        <v>124</v>
      </c>
      <c r="G44" s="1"/>
      <c r="H44" s="1"/>
    </row>
    <row r="45" spans="1:8" x14ac:dyDescent="0.35">
      <c r="A45" t="s">
        <v>116</v>
      </c>
      <c r="B45" t="s">
        <v>22</v>
      </c>
      <c r="C45" t="s">
        <v>38</v>
      </c>
      <c r="D45" s="1">
        <v>207101030</v>
      </c>
      <c r="E45" s="1">
        <v>62130309</v>
      </c>
      <c r="F45" t="s">
        <v>125</v>
      </c>
      <c r="G45" s="1"/>
      <c r="H45" s="1"/>
    </row>
    <row r="46" spans="1:8" x14ac:dyDescent="0.35">
      <c r="A46" t="s">
        <v>116</v>
      </c>
      <c r="B46" t="s">
        <v>25</v>
      </c>
      <c r="C46" t="s">
        <v>127</v>
      </c>
      <c r="D46" s="1">
        <v>170000000</v>
      </c>
      <c r="E46" s="1">
        <v>51000000</v>
      </c>
      <c r="F46" t="s">
        <v>126</v>
      </c>
      <c r="G46" s="1"/>
      <c r="H46" s="1"/>
    </row>
    <row r="47" spans="1:8" x14ac:dyDescent="0.35">
      <c r="A47" t="s">
        <v>116</v>
      </c>
      <c r="B47" t="s">
        <v>28</v>
      </c>
      <c r="C47" t="s">
        <v>129</v>
      </c>
      <c r="D47" s="1">
        <v>50000000</v>
      </c>
      <c r="E47" s="1">
        <v>15000000</v>
      </c>
      <c r="F47" t="s">
        <v>128</v>
      </c>
      <c r="G47" s="1"/>
      <c r="H47" s="1"/>
    </row>
    <row r="48" spans="1:8" x14ac:dyDescent="0.35">
      <c r="A48" t="s">
        <v>116</v>
      </c>
      <c r="B48" t="s">
        <v>31</v>
      </c>
      <c r="C48" t="s">
        <v>131</v>
      </c>
      <c r="D48" s="1">
        <v>72250000</v>
      </c>
      <c r="E48" s="1">
        <v>21675000</v>
      </c>
      <c r="F48" t="s">
        <v>130</v>
      </c>
      <c r="G48" s="1"/>
      <c r="H48" s="1"/>
    </row>
    <row r="49" spans="1:8" x14ac:dyDescent="0.35">
      <c r="A49" t="s">
        <v>116</v>
      </c>
      <c r="B49" t="s">
        <v>33</v>
      </c>
      <c r="C49" t="s">
        <v>133</v>
      </c>
      <c r="D49" s="1">
        <v>1575000000</v>
      </c>
      <c r="E49" s="1">
        <v>472500000</v>
      </c>
      <c r="F49" t="s">
        <v>132</v>
      </c>
      <c r="G49" s="1"/>
      <c r="H49" s="1"/>
    </row>
    <row r="50" spans="1:8" x14ac:dyDescent="0.35">
      <c r="A50" t="s">
        <v>116</v>
      </c>
      <c r="B50" t="s">
        <v>36</v>
      </c>
      <c r="C50" t="s">
        <v>133</v>
      </c>
      <c r="D50" s="1">
        <v>347500000</v>
      </c>
      <c r="E50" s="1">
        <v>104250000</v>
      </c>
      <c r="F50" t="s">
        <v>134</v>
      </c>
      <c r="G50" s="1"/>
      <c r="H50" s="1"/>
    </row>
    <row r="51" spans="1:8" x14ac:dyDescent="0.35">
      <c r="A51" t="s">
        <v>116</v>
      </c>
      <c r="B51" t="s">
        <v>39</v>
      </c>
      <c r="C51" t="s">
        <v>136</v>
      </c>
      <c r="D51" s="1">
        <v>79250000</v>
      </c>
      <c r="E51" s="1">
        <v>23775000</v>
      </c>
      <c r="F51" t="s">
        <v>135</v>
      </c>
      <c r="G51" s="1"/>
      <c r="H51" s="1"/>
    </row>
    <row r="52" spans="1:8" x14ac:dyDescent="0.35">
      <c r="A52" t="s">
        <v>116</v>
      </c>
      <c r="B52" t="s">
        <v>42</v>
      </c>
      <c r="C52" t="s">
        <v>138</v>
      </c>
      <c r="D52" s="1">
        <v>6112250</v>
      </c>
      <c r="E52" s="1">
        <v>1833675</v>
      </c>
      <c r="F52" t="s">
        <v>137</v>
      </c>
      <c r="G52" s="1"/>
      <c r="H52" s="1"/>
    </row>
    <row r="53" spans="1:8" x14ac:dyDescent="0.35">
      <c r="A53" t="s">
        <v>116</v>
      </c>
      <c r="B53" t="s">
        <v>45</v>
      </c>
      <c r="C53" t="s">
        <v>140</v>
      </c>
      <c r="D53" s="1">
        <v>170600000</v>
      </c>
      <c r="E53" s="1">
        <v>51180000</v>
      </c>
      <c r="F53" t="s">
        <v>139</v>
      </c>
      <c r="G53" s="1"/>
      <c r="H53" s="1"/>
    </row>
    <row r="54" spans="1:8" x14ac:dyDescent="0.35">
      <c r="A54" t="s">
        <v>116</v>
      </c>
      <c r="B54" t="s">
        <v>48</v>
      </c>
      <c r="C54" t="s">
        <v>95</v>
      </c>
      <c r="D54" s="1">
        <v>300000000</v>
      </c>
      <c r="E54" s="1">
        <v>90000000</v>
      </c>
      <c r="F54" t="s">
        <v>141</v>
      </c>
      <c r="G54" s="1"/>
      <c r="H54" s="1"/>
    </row>
    <row r="55" spans="1:8" x14ac:dyDescent="0.35">
      <c r="A55" t="s">
        <v>116</v>
      </c>
      <c r="B55" t="s">
        <v>50</v>
      </c>
      <c r="C55" t="s">
        <v>143</v>
      </c>
      <c r="D55" s="1">
        <v>167640000</v>
      </c>
      <c r="E55" s="1">
        <v>50292000</v>
      </c>
      <c r="F55" t="s">
        <v>142</v>
      </c>
      <c r="G55" s="1"/>
      <c r="H55" s="1"/>
    </row>
    <row r="56" spans="1:8" x14ac:dyDescent="0.35">
      <c r="A56" t="s">
        <v>116</v>
      </c>
      <c r="B56" t="s">
        <v>53</v>
      </c>
      <c r="C56" t="s">
        <v>145</v>
      </c>
      <c r="D56" s="1">
        <v>7500000</v>
      </c>
      <c r="E56" s="1">
        <v>2250000</v>
      </c>
      <c r="F56" t="s">
        <v>144</v>
      </c>
      <c r="G56" s="1"/>
      <c r="H56" s="1"/>
    </row>
    <row r="57" spans="1:8" x14ac:dyDescent="0.35">
      <c r="A57" t="s">
        <v>116</v>
      </c>
      <c r="B57" t="s">
        <v>56</v>
      </c>
      <c r="C57" t="s">
        <v>147</v>
      </c>
      <c r="D57" s="1">
        <v>50000000</v>
      </c>
      <c r="E57" s="1">
        <v>15000000</v>
      </c>
      <c r="F57" t="s">
        <v>146</v>
      </c>
      <c r="G57" s="1"/>
      <c r="H57" s="1"/>
    </row>
    <row r="58" spans="1:8" x14ac:dyDescent="0.35">
      <c r="A58" t="s">
        <v>116</v>
      </c>
      <c r="B58" t="s">
        <v>59</v>
      </c>
      <c r="C58" t="s">
        <v>149</v>
      </c>
      <c r="D58" s="1">
        <v>250000000</v>
      </c>
      <c r="E58" s="1">
        <v>75000000</v>
      </c>
      <c r="F58" t="s">
        <v>148</v>
      </c>
      <c r="G58" s="1"/>
      <c r="H58" s="1"/>
    </row>
    <row r="59" spans="1:8" x14ac:dyDescent="0.35">
      <c r="A59" t="s">
        <v>116</v>
      </c>
      <c r="B59" t="s">
        <v>62</v>
      </c>
      <c r="C59" t="s">
        <v>41</v>
      </c>
      <c r="D59" s="1">
        <v>7874015748</v>
      </c>
      <c r="E59" s="1">
        <v>2362204724</v>
      </c>
      <c r="F59" t="s">
        <v>150</v>
      </c>
      <c r="G59" s="1"/>
      <c r="H59" s="1"/>
    </row>
    <row r="60" spans="1:8" x14ac:dyDescent="0.35">
      <c r="A60" t="s">
        <v>116</v>
      </c>
      <c r="B60" t="s">
        <v>65</v>
      </c>
      <c r="C60" t="s">
        <v>152</v>
      </c>
      <c r="D60" s="1">
        <v>14950000</v>
      </c>
      <c r="E60" s="1">
        <v>4485000</v>
      </c>
      <c r="F60" t="s">
        <v>151</v>
      </c>
      <c r="G60" s="1"/>
      <c r="H60" s="1"/>
    </row>
    <row r="61" spans="1:8" x14ac:dyDescent="0.35">
      <c r="A61" t="s">
        <v>116</v>
      </c>
      <c r="B61" t="s">
        <v>68</v>
      </c>
      <c r="C61" t="s">
        <v>154</v>
      </c>
      <c r="D61" s="1">
        <v>160000000</v>
      </c>
      <c r="E61" s="1">
        <v>48000000</v>
      </c>
      <c r="F61" t="s">
        <v>153</v>
      </c>
      <c r="G61" s="1"/>
      <c r="H61" s="1"/>
    </row>
    <row r="62" spans="1:8" x14ac:dyDescent="0.35">
      <c r="A62" t="s">
        <v>116</v>
      </c>
      <c r="B62" t="s">
        <v>71</v>
      </c>
      <c r="C62" t="s">
        <v>67</v>
      </c>
      <c r="D62" s="1">
        <v>187000000</v>
      </c>
      <c r="E62" s="1">
        <v>56100000</v>
      </c>
      <c r="F62" t="s">
        <v>155</v>
      </c>
      <c r="G62" s="1"/>
      <c r="H62" s="1"/>
    </row>
    <row r="63" spans="1:8" x14ac:dyDescent="0.35">
      <c r="A63" t="s">
        <v>116</v>
      </c>
      <c r="B63" t="s">
        <v>73</v>
      </c>
      <c r="C63" t="s">
        <v>157</v>
      </c>
      <c r="D63" s="1">
        <v>650000000</v>
      </c>
      <c r="E63" s="1">
        <v>195000000</v>
      </c>
      <c r="F63" t="s">
        <v>156</v>
      </c>
      <c r="G63" s="1"/>
      <c r="H63" s="1"/>
    </row>
    <row r="64" spans="1:8" x14ac:dyDescent="0.35">
      <c r="A64" t="s">
        <v>116</v>
      </c>
      <c r="B64" t="s">
        <v>76</v>
      </c>
      <c r="C64" t="s">
        <v>159</v>
      </c>
      <c r="D64" s="1">
        <v>13878272</v>
      </c>
      <c r="E64" s="1">
        <v>4163482</v>
      </c>
      <c r="F64" t="s">
        <v>158</v>
      </c>
      <c r="G64" s="1"/>
      <c r="H64" s="1"/>
    </row>
    <row r="65" spans="1:8" x14ac:dyDescent="0.35">
      <c r="A65" t="s">
        <v>116</v>
      </c>
      <c r="B65" t="s">
        <v>79</v>
      </c>
      <c r="C65" t="s">
        <v>161</v>
      </c>
      <c r="D65" s="1">
        <v>25000000</v>
      </c>
      <c r="E65" s="1">
        <v>7500000</v>
      </c>
      <c r="F65" t="s">
        <v>160</v>
      </c>
      <c r="G65" s="1"/>
      <c r="H65" s="1"/>
    </row>
    <row r="66" spans="1:8" x14ac:dyDescent="0.35">
      <c r="A66" t="s">
        <v>116</v>
      </c>
      <c r="B66" t="s">
        <v>82</v>
      </c>
      <c r="C66" t="s">
        <v>161</v>
      </c>
      <c r="D66" s="1">
        <v>75000000</v>
      </c>
      <c r="E66" s="1">
        <v>22500000</v>
      </c>
      <c r="F66" t="s">
        <v>162</v>
      </c>
      <c r="G66" s="1"/>
      <c r="H66" s="1"/>
    </row>
    <row r="67" spans="1:8" x14ac:dyDescent="0.35">
      <c r="A67" t="s">
        <v>116</v>
      </c>
      <c r="B67" t="s">
        <v>85</v>
      </c>
      <c r="C67" t="s">
        <v>164</v>
      </c>
      <c r="D67" s="1">
        <v>2700000</v>
      </c>
      <c r="E67" s="1">
        <v>8100000</v>
      </c>
      <c r="F67" t="s">
        <v>163</v>
      </c>
      <c r="G67" s="1"/>
      <c r="H67" s="1"/>
    </row>
    <row r="68" spans="1:8" x14ac:dyDescent="0.35">
      <c r="A68" t="s">
        <v>116</v>
      </c>
      <c r="B68" t="s">
        <v>88</v>
      </c>
      <c r="C68" t="s">
        <v>166</v>
      </c>
      <c r="D68" s="1">
        <v>30000000</v>
      </c>
      <c r="E68" s="1">
        <v>9000000</v>
      </c>
      <c r="F68" t="s">
        <v>165</v>
      </c>
      <c r="G68" s="1"/>
      <c r="H68" s="1"/>
    </row>
    <row r="69" spans="1:8" x14ac:dyDescent="0.35">
      <c r="A69" t="s">
        <v>116</v>
      </c>
      <c r="B69" t="s">
        <v>90</v>
      </c>
      <c r="C69" t="s">
        <v>38</v>
      </c>
      <c r="D69" s="1">
        <v>137722657</v>
      </c>
      <c r="E69" s="1">
        <v>41316797</v>
      </c>
      <c r="F69" t="s">
        <v>167</v>
      </c>
      <c r="G69" s="1"/>
      <c r="H69" s="1"/>
    </row>
    <row r="70" spans="1:8" x14ac:dyDescent="0.35">
      <c r="A70" t="s">
        <v>116</v>
      </c>
      <c r="B70" t="s">
        <v>93</v>
      </c>
      <c r="C70" t="s">
        <v>169</v>
      </c>
      <c r="D70" s="1">
        <v>7240000</v>
      </c>
      <c r="E70" s="1">
        <v>2172000</v>
      </c>
      <c r="F70" t="s">
        <v>168</v>
      </c>
      <c r="G70" s="1"/>
      <c r="H70" s="1"/>
    </row>
    <row r="71" spans="1:8" x14ac:dyDescent="0.35">
      <c r="A71" t="s">
        <v>116</v>
      </c>
      <c r="B71" t="s">
        <v>96</v>
      </c>
      <c r="C71" t="s">
        <v>171</v>
      </c>
      <c r="D71" s="2">
        <v>203800000</v>
      </c>
      <c r="E71" s="1">
        <v>61140000</v>
      </c>
      <c r="F71" t="s">
        <v>170</v>
      </c>
      <c r="G71" s="2"/>
      <c r="H71" s="1"/>
    </row>
    <row r="72" spans="1:8" x14ac:dyDescent="0.35">
      <c r="A72" t="s">
        <v>116</v>
      </c>
      <c r="B72" t="s">
        <v>99</v>
      </c>
      <c r="C72" t="s">
        <v>173</v>
      </c>
      <c r="D72" s="1">
        <v>80000000</v>
      </c>
      <c r="E72" s="1">
        <v>24000000</v>
      </c>
      <c r="F72" t="s">
        <v>172</v>
      </c>
      <c r="G72" s="1"/>
      <c r="H72" s="1"/>
    </row>
    <row r="73" spans="1:8" x14ac:dyDescent="0.35">
      <c r="A73" t="s">
        <v>116</v>
      </c>
      <c r="B73" t="s">
        <v>102</v>
      </c>
      <c r="C73" t="s">
        <v>175</v>
      </c>
      <c r="D73" s="1">
        <v>14900000</v>
      </c>
      <c r="E73" s="1">
        <v>4470000</v>
      </c>
      <c r="F73" t="s">
        <v>174</v>
      </c>
      <c r="G73" s="1"/>
      <c r="H73" s="1"/>
    </row>
    <row r="74" spans="1:8" x14ac:dyDescent="0.35">
      <c r="A74" t="s">
        <v>116</v>
      </c>
      <c r="B74" t="s">
        <v>105</v>
      </c>
      <c r="C74" t="s">
        <v>177</v>
      </c>
      <c r="D74" s="1">
        <v>23000000</v>
      </c>
      <c r="E74" s="1">
        <v>6900000</v>
      </c>
      <c r="F74" t="s">
        <v>176</v>
      </c>
      <c r="G74" s="1"/>
      <c r="H74" s="1"/>
    </row>
    <row r="75" spans="1:8" x14ac:dyDescent="0.35">
      <c r="A75" t="s">
        <v>116</v>
      </c>
      <c r="B75" t="s">
        <v>108</v>
      </c>
      <c r="C75" t="s">
        <v>147</v>
      </c>
      <c r="D75" s="1">
        <v>200000000</v>
      </c>
      <c r="E75" s="1">
        <v>60000000</v>
      </c>
      <c r="F75" t="s">
        <v>178</v>
      </c>
      <c r="G75" s="1"/>
      <c r="H75" s="1"/>
    </row>
    <row r="76" spans="1:8" x14ac:dyDescent="0.35">
      <c r="A76" t="s">
        <v>116</v>
      </c>
      <c r="B76" t="s">
        <v>110</v>
      </c>
      <c r="C76" t="s">
        <v>180</v>
      </c>
      <c r="D76" s="1">
        <v>15000000</v>
      </c>
      <c r="E76" s="1">
        <v>4500000</v>
      </c>
      <c r="F76" t="s">
        <v>179</v>
      </c>
      <c r="G76" s="1"/>
      <c r="H76" s="1"/>
    </row>
    <row r="77" spans="1:8" x14ac:dyDescent="0.35">
      <c r="A77" t="s">
        <v>116</v>
      </c>
      <c r="B77" t="s">
        <v>113</v>
      </c>
      <c r="C77" t="s">
        <v>182</v>
      </c>
      <c r="D77" s="1">
        <v>4030175</v>
      </c>
      <c r="E77" s="1">
        <v>1209053</v>
      </c>
      <c r="F77" t="s">
        <v>181</v>
      </c>
      <c r="G77" s="1"/>
      <c r="H77" s="1"/>
    </row>
    <row r="78" spans="1:8" x14ac:dyDescent="0.35">
      <c r="A78" t="s">
        <v>116</v>
      </c>
      <c r="B78" t="s">
        <v>183</v>
      </c>
      <c r="C78" t="s">
        <v>185</v>
      </c>
      <c r="D78" s="1">
        <v>146500000</v>
      </c>
      <c r="E78" s="1">
        <v>43950000</v>
      </c>
      <c r="F78" t="s">
        <v>184</v>
      </c>
      <c r="G78" s="1"/>
      <c r="H78" s="1"/>
    </row>
    <row r="79" spans="1:8" x14ac:dyDescent="0.35">
      <c r="A79" t="s">
        <v>116</v>
      </c>
      <c r="B79" t="s">
        <v>186</v>
      </c>
      <c r="C79" t="s">
        <v>122</v>
      </c>
      <c r="D79" s="1">
        <v>50000000</v>
      </c>
      <c r="E79" s="1">
        <v>15000000</v>
      </c>
      <c r="F79" t="s">
        <v>187</v>
      </c>
      <c r="G79" s="1"/>
      <c r="H79" s="1"/>
    </row>
    <row r="80" spans="1:8" x14ac:dyDescent="0.35">
      <c r="A80" t="s">
        <v>116</v>
      </c>
      <c r="B80" t="s">
        <v>188</v>
      </c>
      <c r="C80" t="s">
        <v>190</v>
      </c>
      <c r="D80" s="2">
        <v>330000000</v>
      </c>
      <c r="E80" s="1">
        <v>99000000</v>
      </c>
      <c r="F80" t="s">
        <v>189</v>
      </c>
      <c r="G80" s="2"/>
      <c r="H80" s="1"/>
    </row>
    <row r="81" spans="1:8" x14ac:dyDescent="0.35">
      <c r="A81" t="s">
        <v>191</v>
      </c>
      <c r="B81" t="s">
        <v>7</v>
      </c>
      <c r="C81" t="s">
        <v>12</v>
      </c>
      <c r="D81" s="1">
        <v>100000000</v>
      </c>
      <c r="E81" s="1">
        <v>30000000</v>
      </c>
      <c r="F81" t="s">
        <v>192</v>
      </c>
      <c r="G81" s="1"/>
      <c r="H81" s="1"/>
    </row>
    <row r="82" spans="1:8" x14ac:dyDescent="0.35">
      <c r="A82" t="s">
        <v>191</v>
      </c>
      <c r="B82" t="s">
        <v>10</v>
      </c>
      <c r="C82" t="s">
        <v>194</v>
      </c>
      <c r="D82" s="1">
        <v>52950000</v>
      </c>
      <c r="E82" s="1">
        <v>15885000</v>
      </c>
      <c r="F82" t="s">
        <v>193</v>
      </c>
      <c r="G82" s="1"/>
      <c r="H82" s="1"/>
    </row>
    <row r="83" spans="1:8" x14ac:dyDescent="0.35">
      <c r="A83" t="s">
        <v>191</v>
      </c>
      <c r="B83" t="s">
        <v>13</v>
      </c>
      <c r="C83" t="s">
        <v>12</v>
      </c>
      <c r="D83" s="1">
        <v>100000000</v>
      </c>
      <c r="E83" s="1">
        <v>30000000</v>
      </c>
      <c r="F83" t="s">
        <v>195</v>
      </c>
      <c r="G83" s="1"/>
      <c r="H83" s="1"/>
    </row>
    <row r="84" spans="1:8" x14ac:dyDescent="0.35">
      <c r="A84" t="s">
        <v>191</v>
      </c>
      <c r="B84" t="s">
        <v>16</v>
      </c>
      <c r="C84" t="s">
        <v>30</v>
      </c>
      <c r="D84" s="1">
        <v>877952756</v>
      </c>
      <c r="E84" s="1">
        <v>263385827</v>
      </c>
      <c r="F84" t="s">
        <v>196</v>
      </c>
      <c r="G84" s="1"/>
      <c r="H84" s="1"/>
    </row>
    <row r="85" spans="1:8" x14ac:dyDescent="0.35">
      <c r="A85" t="s">
        <v>191</v>
      </c>
      <c r="B85" t="s">
        <v>19</v>
      </c>
      <c r="C85" t="s">
        <v>133</v>
      </c>
      <c r="D85" s="1">
        <v>465000000</v>
      </c>
      <c r="E85" s="1">
        <v>139500000</v>
      </c>
      <c r="F85" t="s">
        <v>197</v>
      </c>
      <c r="G85" s="1"/>
      <c r="H85" s="1"/>
    </row>
    <row r="86" spans="1:8" x14ac:dyDescent="0.35">
      <c r="A86" t="s">
        <v>191</v>
      </c>
      <c r="B86" t="s">
        <v>22</v>
      </c>
      <c r="C86" t="s">
        <v>166</v>
      </c>
      <c r="D86" s="1">
        <v>20000000</v>
      </c>
      <c r="E86" s="1">
        <v>6000000</v>
      </c>
      <c r="F86" t="s">
        <v>198</v>
      </c>
      <c r="G86" s="1"/>
      <c r="H86" s="1"/>
    </row>
    <row r="87" spans="1:8" x14ac:dyDescent="0.35">
      <c r="A87" t="s">
        <v>191</v>
      </c>
      <c r="B87" t="s">
        <v>25</v>
      </c>
      <c r="C87" t="s">
        <v>200</v>
      </c>
      <c r="D87" s="1">
        <v>72300000</v>
      </c>
      <c r="E87" s="1">
        <v>21690000</v>
      </c>
      <c r="F87" t="s">
        <v>199</v>
      </c>
      <c r="G87" s="1"/>
      <c r="H87" s="1"/>
    </row>
    <row r="88" spans="1:8" x14ac:dyDescent="0.35">
      <c r="A88" t="s">
        <v>191</v>
      </c>
      <c r="B88" t="s">
        <v>28</v>
      </c>
      <c r="C88" t="s">
        <v>202</v>
      </c>
      <c r="D88" s="1">
        <v>198000000</v>
      </c>
      <c r="E88" s="1">
        <v>59400000</v>
      </c>
      <c r="F88" t="s">
        <v>201</v>
      </c>
      <c r="G88" s="1"/>
      <c r="H88" s="1"/>
    </row>
    <row r="89" spans="1:8" x14ac:dyDescent="0.35">
      <c r="A89" t="s">
        <v>191</v>
      </c>
      <c r="B89" t="s">
        <v>31</v>
      </c>
      <c r="C89" t="s">
        <v>204</v>
      </c>
      <c r="D89" s="1">
        <v>186373130</v>
      </c>
      <c r="E89" s="1">
        <v>55911939</v>
      </c>
      <c r="F89" t="s">
        <v>203</v>
      </c>
      <c r="G89" s="1"/>
      <c r="H89" s="1"/>
    </row>
    <row r="90" spans="1:8" x14ac:dyDescent="0.35">
      <c r="A90" t="s">
        <v>191</v>
      </c>
      <c r="B90" t="s">
        <v>33</v>
      </c>
      <c r="C90" t="s">
        <v>206</v>
      </c>
      <c r="D90" s="1">
        <v>529777953</v>
      </c>
      <c r="E90" s="1">
        <v>158933386</v>
      </c>
      <c r="F90" t="s">
        <v>205</v>
      </c>
      <c r="G90" s="1"/>
      <c r="H90" s="1"/>
    </row>
    <row r="91" spans="1:8" x14ac:dyDescent="0.35">
      <c r="A91" t="s">
        <v>191</v>
      </c>
      <c r="B91" t="s">
        <v>36</v>
      </c>
      <c r="C91" t="s">
        <v>202</v>
      </c>
      <c r="D91" s="1">
        <v>25000000</v>
      </c>
      <c r="E91" s="1">
        <v>7500000</v>
      </c>
      <c r="F91" t="s">
        <v>207</v>
      </c>
      <c r="G91" s="1"/>
      <c r="H91" s="1"/>
    </row>
    <row r="92" spans="1:8" x14ac:dyDescent="0.35">
      <c r="A92" t="s">
        <v>191</v>
      </c>
      <c r="B92" t="s">
        <v>39</v>
      </c>
      <c r="C92" t="s">
        <v>209</v>
      </c>
      <c r="D92" s="1">
        <v>120000000</v>
      </c>
      <c r="E92" s="1">
        <v>36000000</v>
      </c>
      <c r="F92" t="s">
        <v>208</v>
      </c>
      <c r="G92" s="1"/>
      <c r="H92" s="1"/>
    </row>
    <row r="93" spans="1:8" x14ac:dyDescent="0.35">
      <c r="A93" t="s">
        <v>191</v>
      </c>
      <c r="B93" t="s">
        <v>42</v>
      </c>
      <c r="C93" t="s">
        <v>81</v>
      </c>
      <c r="D93" s="1">
        <v>30000000</v>
      </c>
      <c r="E93" s="1">
        <v>9000000</v>
      </c>
      <c r="F93" t="s">
        <v>210</v>
      </c>
      <c r="G93" s="1"/>
      <c r="H93" s="1"/>
    </row>
    <row r="94" spans="1:8" x14ac:dyDescent="0.35">
      <c r="A94" t="s">
        <v>191</v>
      </c>
      <c r="B94" t="s">
        <v>45</v>
      </c>
      <c r="C94" t="s">
        <v>212</v>
      </c>
      <c r="D94" s="1">
        <v>76377952</v>
      </c>
      <c r="E94" s="1">
        <v>22913386</v>
      </c>
      <c r="F94" t="s">
        <v>211</v>
      </c>
      <c r="G94" s="1"/>
      <c r="H94" s="1"/>
    </row>
    <row r="95" spans="1:8" x14ac:dyDescent="0.35">
      <c r="A95" t="s">
        <v>191</v>
      </c>
      <c r="B95" t="s">
        <v>48</v>
      </c>
      <c r="C95" t="s">
        <v>214</v>
      </c>
      <c r="D95" s="1">
        <v>40326885</v>
      </c>
      <c r="E95" s="1">
        <v>12098065</v>
      </c>
      <c r="F95" t="s">
        <v>213</v>
      </c>
      <c r="G95" s="1"/>
      <c r="H95" s="1"/>
    </row>
    <row r="96" spans="1:8" x14ac:dyDescent="0.35">
      <c r="A96" t="s">
        <v>191</v>
      </c>
      <c r="B96" t="s">
        <v>50</v>
      </c>
      <c r="C96" t="s">
        <v>216</v>
      </c>
      <c r="D96" s="1">
        <v>60000000</v>
      </c>
      <c r="E96" s="1">
        <v>18000000</v>
      </c>
      <c r="F96" t="s">
        <v>215</v>
      </c>
      <c r="G96" s="1"/>
      <c r="H96" s="1"/>
    </row>
    <row r="97" spans="1:8" x14ac:dyDescent="0.35">
      <c r="A97" t="s">
        <v>191</v>
      </c>
      <c r="B97" t="s">
        <v>53</v>
      </c>
      <c r="C97" t="s">
        <v>41</v>
      </c>
      <c r="D97" s="1">
        <v>7874015748</v>
      </c>
      <c r="E97" s="1">
        <v>2362204724</v>
      </c>
      <c r="F97" t="s">
        <v>217</v>
      </c>
      <c r="G97" s="1"/>
      <c r="H97" s="1"/>
    </row>
    <row r="98" spans="1:8" x14ac:dyDescent="0.35">
      <c r="A98" t="s">
        <v>191</v>
      </c>
      <c r="B98" t="s">
        <v>56</v>
      </c>
      <c r="C98" t="s">
        <v>104</v>
      </c>
      <c r="D98" s="1">
        <v>80000000</v>
      </c>
      <c r="E98" s="1">
        <v>24000000</v>
      </c>
      <c r="F98" t="s">
        <v>218</v>
      </c>
      <c r="G98" s="1"/>
      <c r="H98" s="1"/>
    </row>
    <row r="99" spans="1:8" x14ac:dyDescent="0.35">
      <c r="A99" t="s">
        <v>191</v>
      </c>
      <c r="B99" t="s">
        <v>59</v>
      </c>
      <c r="C99" t="s">
        <v>104</v>
      </c>
      <c r="D99" s="1">
        <v>100000000</v>
      </c>
      <c r="E99" s="1">
        <v>30000000</v>
      </c>
      <c r="F99" t="s">
        <v>219</v>
      </c>
      <c r="G99" s="1"/>
      <c r="H99" s="1"/>
    </row>
    <row r="100" spans="1:8" x14ac:dyDescent="0.35">
      <c r="A100" t="s">
        <v>191</v>
      </c>
      <c r="B100" t="s">
        <v>62</v>
      </c>
      <c r="C100" t="s">
        <v>44</v>
      </c>
      <c r="D100" s="1">
        <v>919090000</v>
      </c>
      <c r="E100" s="1">
        <v>275727000</v>
      </c>
      <c r="F100" t="s">
        <v>220</v>
      </c>
      <c r="G100" s="1"/>
      <c r="H100" s="1"/>
    </row>
    <row r="101" spans="1:8" x14ac:dyDescent="0.35">
      <c r="A101" t="s">
        <v>191</v>
      </c>
      <c r="B101" t="s">
        <v>65</v>
      </c>
      <c r="C101" t="s">
        <v>222</v>
      </c>
      <c r="D101" s="1">
        <v>35000000</v>
      </c>
      <c r="E101" s="1">
        <v>10500000</v>
      </c>
      <c r="F101" t="s">
        <v>221</v>
      </c>
      <c r="G101" s="1"/>
      <c r="H101" s="1"/>
    </row>
    <row r="102" spans="1:8" x14ac:dyDescent="0.35">
      <c r="A102" t="s">
        <v>191</v>
      </c>
      <c r="B102" t="s">
        <v>68</v>
      </c>
      <c r="C102" t="s">
        <v>204</v>
      </c>
      <c r="D102" s="1">
        <v>45000000</v>
      </c>
      <c r="E102" s="1">
        <v>13500000</v>
      </c>
      <c r="F102" t="s">
        <v>223</v>
      </c>
      <c r="G102" s="1"/>
      <c r="H102" s="1"/>
    </row>
    <row r="103" spans="1:8" x14ac:dyDescent="0.35">
      <c r="A103" t="s">
        <v>191</v>
      </c>
      <c r="B103" t="s">
        <v>71</v>
      </c>
      <c r="C103" t="s">
        <v>225</v>
      </c>
      <c r="D103" s="1">
        <v>60000000</v>
      </c>
      <c r="E103" s="1">
        <v>18000000</v>
      </c>
      <c r="F103" t="s">
        <v>224</v>
      </c>
      <c r="G103" s="1"/>
      <c r="H103" s="1"/>
    </row>
    <row r="104" spans="1:8" x14ac:dyDescent="0.35">
      <c r="A104" t="s">
        <v>191</v>
      </c>
      <c r="B104" t="s">
        <v>73</v>
      </c>
      <c r="C104" t="s">
        <v>227</v>
      </c>
      <c r="D104" s="1">
        <v>38788254</v>
      </c>
      <c r="E104" s="1">
        <v>11636476</v>
      </c>
      <c r="F104" t="s">
        <v>226</v>
      </c>
      <c r="G104" s="1"/>
      <c r="H104" s="1"/>
    </row>
    <row r="105" spans="1:8" x14ac:dyDescent="0.35">
      <c r="A105" t="s">
        <v>191</v>
      </c>
      <c r="B105" t="s">
        <v>76</v>
      </c>
      <c r="C105" t="s">
        <v>229</v>
      </c>
      <c r="D105" s="1">
        <v>204000000</v>
      </c>
      <c r="E105" s="1">
        <v>61200000</v>
      </c>
      <c r="F105" t="s">
        <v>228</v>
      </c>
      <c r="G105" s="1"/>
      <c r="H105" s="1"/>
    </row>
    <row r="106" spans="1:8" x14ac:dyDescent="0.35">
      <c r="A106" t="s">
        <v>191</v>
      </c>
      <c r="B106" t="s">
        <v>79</v>
      </c>
      <c r="C106" t="s">
        <v>231</v>
      </c>
      <c r="D106" s="1">
        <v>17111845</v>
      </c>
      <c r="E106" s="1">
        <v>5133553</v>
      </c>
      <c r="F106" t="s">
        <v>230</v>
      </c>
      <c r="G106" s="1"/>
      <c r="H106" s="1"/>
    </row>
    <row r="107" spans="1:8" x14ac:dyDescent="0.35">
      <c r="A107" t="s">
        <v>191</v>
      </c>
      <c r="B107" t="s">
        <v>82</v>
      </c>
      <c r="C107" t="s">
        <v>120</v>
      </c>
      <c r="D107" s="1">
        <v>196850394</v>
      </c>
      <c r="E107" s="1">
        <v>59055118</v>
      </c>
      <c r="F107" t="s">
        <v>232</v>
      </c>
      <c r="G107" s="1"/>
      <c r="H107" s="1"/>
    </row>
    <row r="108" spans="1:8" x14ac:dyDescent="0.35">
      <c r="A108" t="s">
        <v>191</v>
      </c>
      <c r="B108" t="s">
        <v>85</v>
      </c>
      <c r="C108" t="s">
        <v>194</v>
      </c>
      <c r="D108" s="1">
        <v>687700000</v>
      </c>
      <c r="E108" s="1">
        <v>206310000</v>
      </c>
      <c r="F108" t="s">
        <v>233</v>
      </c>
      <c r="G108" s="1"/>
      <c r="H108" s="1"/>
    </row>
    <row r="109" spans="1:8" x14ac:dyDescent="0.35">
      <c r="A109" t="s">
        <v>191</v>
      </c>
      <c r="B109" t="s">
        <v>88</v>
      </c>
      <c r="C109" t="s">
        <v>235</v>
      </c>
      <c r="D109" s="1">
        <v>11535075</v>
      </c>
      <c r="E109" s="1">
        <v>3460523</v>
      </c>
      <c r="F109" t="s">
        <v>234</v>
      </c>
      <c r="G109" s="1"/>
      <c r="H109" s="1"/>
    </row>
    <row r="110" spans="1:8" x14ac:dyDescent="0.35">
      <c r="A110" t="s">
        <v>191</v>
      </c>
      <c r="B110" t="s">
        <v>90</v>
      </c>
      <c r="C110" t="s">
        <v>237</v>
      </c>
      <c r="D110" s="1">
        <v>118110236</v>
      </c>
      <c r="E110" s="1">
        <v>35433071</v>
      </c>
      <c r="F110" t="s">
        <v>236</v>
      </c>
      <c r="G110" s="1"/>
      <c r="H110" s="1"/>
    </row>
    <row r="111" spans="1:8" x14ac:dyDescent="0.35">
      <c r="A111" t="s">
        <v>191</v>
      </c>
      <c r="B111" t="s">
        <v>93</v>
      </c>
      <c r="C111" t="s">
        <v>41</v>
      </c>
      <c r="D111" s="1">
        <v>3937007874</v>
      </c>
      <c r="E111" s="1">
        <v>1181102362</v>
      </c>
      <c r="F111" t="s">
        <v>238</v>
      </c>
      <c r="G111" s="1"/>
      <c r="H111" s="1"/>
    </row>
    <row r="112" spans="1:8" x14ac:dyDescent="0.35">
      <c r="A112" t="s">
        <v>191</v>
      </c>
      <c r="B112" t="s">
        <v>96</v>
      </c>
      <c r="C112" t="s">
        <v>240</v>
      </c>
      <c r="D112" s="1">
        <v>135000000</v>
      </c>
      <c r="E112" s="1">
        <v>40500000</v>
      </c>
      <c r="F112" t="s">
        <v>239</v>
      </c>
      <c r="G112" s="1"/>
      <c r="H112" s="1"/>
    </row>
    <row r="113" spans="1:8" x14ac:dyDescent="0.35">
      <c r="A113" t="s">
        <v>241</v>
      </c>
      <c r="B113" t="s">
        <v>7</v>
      </c>
      <c r="C113" t="s">
        <v>157</v>
      </c>
      <c r="D113" s="1">
        <v>50000000</v>
      </c>
      <c r="E113" s="1">
        <v>15000000</v>
      </c>
      <c r="F113" t="s">
        <v>242</v>
      </c>
      <c r="G113" s="1"/>
      <c r="H113" s="1"/>
    </row>
    <row r="114" spans="1:8" x14ac:dyDescent="0.35">
      <c r="A114" t="s">
        <v>241</v>
      </c>
      <c r="B114" t="s">
        <v>10</v>
      </c>
      <c r="C114" t="s">
        <v>107</v>
      </c>
      <c r="D114" s="1">
        <v>9720000</v>
      </c>
      <c r="E114" s="1">
        <v>2916000</v>
      </c>
      <c r="F114" t="s">
        <v>243</v>
      </c>
      <c r="G114" s="1"/>
      <c r="H114" s="1"/>
    </row>
    <row r="115" spans="1:8" x14ac:dyDescent="0.35">
      <c r="A115" t="s">
        <v>241</v>
      </c>
      <c r="B115" t="s">
        <v>13</v>
      </c>
      <c r="C115" t="s">
        <v>245</v>
      </c>
      <c r="D115" s="1">
        <v>256700000</v>
      </c>
      <c r="E115" s="1">
        <v>77010000</v>
      </c>
      <c r="F115" t="s">
        <v>244</v>
      </c>
      <c r="G115" s="1"/>
      <c r="H115" s="1"/>
    </row>
    <row r="116" spans="1:8" x14ac:dyDescent="0.35">
      <c r="A116" t="s">
        <v>241</v>
      </c>
      <c r="B116" t="s">
        <v>16</v>
      </c>
      <c r="C116" t="s">
        <v>118</v>
      </c>
      <c r="D116" s="1">
        <v>130000000</v>
      </c>
      <c r="E116" s="1">
        <v>39000000</v>
      </c>
      <c r="F116" t="s">
        <v>246</v>
      </c>
      <c r="G116" s="1"/>
      <c r="H116" s="1"/>
    </row>
    <row r="117" spans="1:8" x14ac:dyDescent="0.35">
      <c r="A117" t="s">
        <v>241</v>
      </c>
      <c r="B117" t="s">
        <v>19</v>
      </c>
      <c r="C117" t="s">
        <v>107</v>
      </c>
      <c r="D117" s="1">
        <v>102834730</v>
      </c>
      <c r="E117" s="1">
        <v>30850419</v>
      </c>
      <c r="F117" t="s">
        <v>247</v>
      </c>
      <c r="G117" s="1"/>
      <c r="H117" s="1"/>
    </row>
    <row r="118" spans="1:8" x14ac:dyDescent="0.35">
      <c r="A118" t="s">
        <v>241</v>
      </c>
      <c r="B118" t="s">
        <v>22</v>
      </c>
      <c r="C118" t="s">
        <v>38</v>
      </c>
      <c r="D118" s="1">
        <v>296958830</v>
      </c>
      <c r="E118" s="1">
        <v>89087649</v>
      </c>
      <c r="F118" t="s">
        <v>248</v>
      </c>
      <c r="G118" s="1"/>
      <c r="H118" s="1"/>
    </row>
    <row r="119" spans="1:8" x14ac:dyDescent="0.35">
      <c r="A119" t="s">
        <v>241</v>
      </c>
      <c r="B119" t="s">
        <v>25</v>
      </c>
      <c r="C119" t="s">
        <v>9</v>
      </c>
      <c r="D119" s="1">
        <v>1289166667</v>
      </c>
      <c r="E119" s="1">
        <v>386750000</v>
      </c>
      <c r="F119" t="s">
        <v>249</v>
      </c>
      <c r="G119" s="1"/>
      <c r="H119" s="1"/>
    </row>
    <row r="120" spans="1:8" x14ac:dyDescent="0.35">
      <c r="A120" t="s">
        <v>241</v>
      </c>
      <c r="B120" t="s">
        <v>28</v>
      </c>
      <c r="C120" t="s">
        <v>173</v>
      </c>
      <c r="D120" s="1">
        <v>196340000</v>
      </c>
      <c r="E120" s="1">
        <v>58902000</v>
      </c>
      <c r="F120" t="s">
        <v>250</v>
      </c>
      <c r="G120" s="1"/>
      <c r="H120" s="1"/>
    </row>
    <row r="121" spans="1:8" x14ac:dyDescent="0.35">
      <c r="A121" t="s">
        <v>241</v>
      </c>
      <c r="B121" t="s">
        <v>31</v>
      </c>
      <c r="C121" t="s">
        <v>252</v>
      </c>
      <c r="D121" s="1">
        <v>186500000</v>
      </c>
      <c r="E121" s="1">
        <v>55950000</v>
      </c>
      <c r="F121" t="s">
        <v>251</v>
      </c>
      <c r="G121" s="1"/>
      <c r="H121" s="1"/>
    </row>
    <row r="122" spans="1:8" x14ac:dyDescent="0.35">
      <c r="A122" t="s">
        <v>241</v>
      </c>
      <c r="B122" t="s">
        <v>33</v>
      </c>
      <c r="C122" t="s">
        <v>231</v>
      </c>
      <c r="D122" s="1">
        <v>656700000</v>
      </c>
      <c r="E122" s="1">
        <v>197010000</v>
      </c>
      <c r="F122" t="s">
        <v>253</v>
      </c>
      <c r="G122" s="1"/>
      <c r="H122" s="1"/>
    </row>
    <row r="123" spans="1:8" x14ac:dyDescent="0.35">
      <c r="A123" t="s">
        <v>241</v>
      </c>
      <c r="B123" t="s">
        <v>36</v>
      </c>
      <c r="C123" t="s">
        <v>255</v>
      </c>
      <c r="D123" s="1">
        <v>122441000</v>
      </c>
      <c r="E123" s="1">
        <v>36732300</v>
      </c>
      <c r="F123" t="s">
        <v>254</v>
      </c>
      <c r="G123" s="1"/>
      <c r="H123" s="1"/>
    </row>
    <row r="124" spans="1:8" x14ac:dyDescent="0.35">
      <c r="A124" t="s">
        <v>241</v>
      </c>
      <c r="B124" t="s">
        <v>39</v>
      </c>
      <c r="C124" t="s">
        <v>257</v>
      </c>
      <c r="D124" s="1">
        <v>163384988</v>
      </c>
      <c r="E124" s="1">
        <v>49015496</v>
      </c>
      <c r="F124" t="s">
        <v>256</v>
      </c>
      <c r="G124" s="1"/>
      <c r="H124" s="1"/>
    </row>
    <row r="125" spans="1:8" x14ac:dyDescent="0.35">
      <c r="A125" t="s">
        <v>241</v>
      </c>
      <c r="B125" t="s">
        <v>42</v>
      </c>
      <c r="C125" t="s">
        <v>41</v>
      </c>
      <c r="D125" s="1">
        <v>36220472</v>
      </c>
      <c r="E125" s="1">
        <v>10866142</v>
      </c>
      <c r="F125" t="s">
        <v>258</v>
      </c>
      <c r="G125" s="1"/>
      <c r="H125" s="1"/>
    </row>
    <row r="126" spans="1:8" x14ac:dyDescent="0.35">
      <c r="A126" t="s">
        <v>241</v>
      </c>
      <c r="B126" t="s">
        <v>45</v>
      </c>
      <c r="C126" t="s">
        <v>41</v>
      </c>
      <c r="D126" s="1">
        <v>11000000</v>
      </c>
      <c r="E126" s="1">
        <v>3300000</v>
      </c>
      <c r="F126" t="s">
        <v>259</v>
      </c>
      <c r="G126" s="1"/>
      <c r="H126" s="1"/>
    </row>
    <row r="127" spans="1:8" x14ac:dyDescent="0.35">
      <c r="A127" t="s">
        <v>241</v>
      </c>
      <c r="B127" t="s">
        <v>48</v>
      </c>
      <c r="C127" t="s">
        <v>38</v>
      </c>
      <c r="D127" s="1">
        <v>23850000</v>
      </c>
      <c r="E127" s="1">
        <v>7155000</v>
      </c>
      <c r="F127" t="s">
        <v>260</v>
      </c>
      <c r="G127" s="1"/>
      <c r="H127" s="1"/>
    </row>
    <row r="128" spans="1:8" x14ac:dyDescent="0.35">
      <c r="A128" t="s">
        <v>241</v>
      </c>
      <c r="B128" t="s">
        <v>50</v>
      </c>
      <c r="C128" t="s">
        <v>41</v>
      </c>
      <c r="D128" s="1">
        <v>2807874016</v>
      </c>
      <c r="E128" s="1">
        <v>842362205</v>
      </c>
      <c r="F128" t="s">
        <v>261</v>
      </c>
      <c r="G128" s="1"/>
      <c r="H128" s="1"/>
    </row>
    <row r="129" spans="1:8" x14ac:dyDescent="0.35">
      <c r="A129" t="s">
        <v>241</v>
      </c>
      <c r="B129" t="s">
        <v>53</v>
      </c>
      <c r="C129" t="s">
        <v>147</v>
      </c>
      <c r="D129" s="1">
        <v>70000000</v>
      </c>
      <c r="E129" s="1">
        <v>21000000</v>
      </c>
      <c r="F129" t="s">
        <v>262</v>
      </c>
      <c r="G129" s="1"/>
      <c r="H129" s="1"/>
    </row>
    <row r="130" spans="1:8" x14ac:dyDescent="0.35">
      <c r="A130" t="s">
        <v>241</v>
      </c>
      <c r="B130" t="s">
        <v>56</v>
      </c>
      <c r="C130" t="s">
        <v>87</v>
      </c>
      <c r="D130" s="1">
        <v>472440945</v>
      </c>
      <c r="E130" s="1">
        <v>141732284</v>
      </c>
      <c r="F130" t="s">
        <v>263</v>
      </c>
      <c r="G130" s="1"/>
      <c r="H130" s="1"/>
    </row>
    <row r="131" spans="1:8" x14ac:dyDescent="0.35">
      <c r="A131" t="s">
        <v>241</v>
      </c>
      <c r="B131" t="s">
        <v>59</v>
      </c>
      <c r="C131" t="s">
        <v>67</v>
      </c>
      <c r="D131" s="1">
        <v>197165354</v>
      </c>
      <c r="E131" s="1">
        <v>59149606</v>
      </c>
      <c r="F131" t="s">
        <v>264</v>
      </c>
      <c r="G131" s="1"/>
      <c r="H131" s="1"/>
    </row>
    <row r="132" spans="1:8" x14ac:dyDescent="0.35">
      <c r="A132" t="s">
        <v>241</v>
      </c>
      <c r="B132" t="s">
        <v>62</v>
      </c>
      <c r="C132" t="s">
        <v>266</v>
      </c>
      <c r="D132" s="1">
        <v>231900000</v>
      </c>
      <c r="E132" s="1">
        <v>69570000</v>
      </c>
      <c r="F132" t="s">
        <v>265</v>
      </c>
      <c r="G132" s="1"/>
      <c r="H132" s="1"/>
    </row>
    <row r="133" spans="1:8" x14ac:dyDescent="0.35">
      <c r="A133" t="s">
        <v>241</v>
      </c>
      <c r="B133" t="s">
        <v>65</v>
      </c>
      <c r="C133" t="s">
        <v>104</v>
      </c>
      <c r="D133" s="1">
        <v>30000000</v>
      </c>
      <c r="E133" s="1">
        <v>9000000</v>
      </c>
      <c r="F133" t="s">
        <v>267</v>
      </c>
      <c r="G133" s="1"/>
      <c r="H133" s="1"/>
    </row>
    <row r="134" spans="1:8" x14ac:dyDescent="0.35">
      <c r="A134" t="s">
        <v>241</v>
      </c>
      <c r="B134" t="s">
        <v>68</v>
      </c>
      <c r="C134" t="s">
        <v>269</v>
      </c>
      <c r="D134" s="1">
        <v>163000000</v>
      </c>
      <c r="E134" s="1">
        <v>48900000</v>
      </c>
      <c r="F134" t="s">
        <v>268</v>
      </c>
      <c r="G134" s="1"/>
      <c r="H134" s="1"/>
    </row>
    <row r="135" spans="1:8" x14ac:dyDescent="0.35">
      <c r="A135" t="s">
        <v>241</v>
      </c>
      <c r="B135" t="s">
        <v>71</v>
      </c>
      <c r="C135" t="s">
        <v>271</v>
      </c>
      <c r="D135" s="1">
        <v>92800000</v>
      </c>
      <c r="E135" s="1">
        <v>27840000</v>
      </c>
      <c r="F135" t="s">
        <v>270</v>
      </c>
      <c r="G135" s="1"/>
      <c r="H135" s="1"/>
    </row>
    <row r="136" spans="1:8" x14ac:dyDescent="0.35">
      <c r="A136" t="s">
        <v>241</v>
      </c>
      <c r="B136" t="s">
        <v>73</v>
      </c>
      <c r="C136" t="s">
        <v>41</v>
      </c>
      <c r="D136" s="1">
        <v>726377953</v>
      </c>
      <c r="E136" s="1">
        <v>217913386</v>
      </c>
      <c r="F136" t="s">
        <v>272</v>
      </c>
      <c r="G136" s="1"/>
      <c r="H136" s="1"/>
    </row>
    <row r="137" spans="1:8" x14ac:dyDescent="0.35">
      <c r="A137" t="s">
        <v>241</v>
      </c>
      <c r="B137" t="s">
        <v>76</v>
      </c>
      <c r="C137" t="s">
        <v>274</v>
      </c>
      <c r="D137" s="1">
        <v>237600000</v>
      </c>
      <c r="E137" s="1">
        <v>71280000</v>
      </c>
      <c r="F137" t="s">
        <v>273</v>
      </c>
      <c r="G137" s="1"/>
      <c r="H137" s="1"/>
    </row>
    <row r="138" spans="1:8" x14ac:dyDescent="0.35">
      <c r="A138" t="s">
        <v>241</v>
      </c>
      <c r="B138" t="s">
        <v>79</v>
      </c>
      <c r="C138" t="s">
        <v>276</v>
      </c>
      <c r="D138" s="1">
        <v>25334000</v>
      </c>
      <c r="E138" s="1">
        <v>7600200</v>
      </c>
      <c r="F138" t="s">
        <v>275</v>
      </c>
      <c r="G138" s="1"/>
      <c r="H138" s="1"/>
    </row>
    <row r="139" spans="1:8" x14ac:dyDescent="0.35">
      <c r="A139" t="s">
        <v>241</v>
      </c>
      <c r="B139" t="s">
        <v>82</v>
      </c>
      <c r="C139" t="s">
        <v>278</v>
      </c>
      <c r="D139" s="1">
        <v>2200000000</v>
      </c>
      <c r="E139" s="1">
        <v>660000000</v>
      </c>
      <c r="F139" t="s">
        <v>277</v>
      </c>
      <c r="G139" s="1"/>
      <c r="H139" s="1"/>
    </row>
    <row r="140" spans="1:8" x14ac:dyDescent="0.35">
      <c r="A140" t="s">
        <v>241</v>
      </c>
      <c r="B140" t="s">
        <v>85</v>
      </c>
      <c r="C140" t="s">
        <v>280</v>
      </c>
      <c r="D140" s="1">
        <v>245000000</v>
      </c>
      <c r="E140" s="1">
        <v>73500000</v>
      </c>
      <c r="F140" t="s">
        <v>279</v>
      </c>
      <c r="G140" s="1"/>
      <c r="H140" s="1"/>
    </row>
    <row r="141" spans="1:8" x14ac:dyDescent="0.35">
      <c r="A141" t="s">
        <v>241</v>
      </c>
      <c r="B141" t="s">
        <v>88</v>
      </c>
      <c r="C141" t="s">
        <v>129</v>
      </c>
      <c r="D141" s="1">
        <v>10000000</v>
      </c>
      <c r="E141" s="1">
        <v>3000000</v>
      </c>
      <c r="F141" t="s">
        <v>281</v>
      </c>
      <c r="G141" s="1"/>
      <c r="H141" s="1"/>
    </row>
    <row r="142" spans="1:8" x14ac:dyDescent="0.35">
      <c r="A142" t="s">
        <v>241</v>
      </c>
      <c r="B142" t="s">
        <v>90</v>
      </c>
      <c r="C142" t="s">
        <v>61</v>
      </c>
      <c r="D142" s="1">
        <v>40000000</v>
      </c>
      <c r="E142" s="1">
        <v>12000000</v>
      </c>
      <c r="F142" t="s">
        <v>282</v>
      </c>
      <c r="G142" s="1"/>
      <c r="H142" s="1"/>
    </row>
    <row r="143" spans="1:8" x14ac:dyDescent="0.35">
      <c r="A143" t="s">
        <v>241</v>
      </c>
      <c r="B143" t="s">
        <v>93</v>
      </c>
      <c r="C143" t="s">
        <v>284</v>
      </c>
      <c r="D143" s="1">
        <v>40000000</v>
      </c>
      <c r="E143" s="1">
        <v>12000000</v>
      </c>
      <c r="F143" t="s">
        <v>283</v>
      </c>
      <c r="G143" s="1"/>
      <c r="H143" s="1"/>
    </row>
    <row r="144" spans="1:8" x14ac:dyDescent="0.35">
      <c r="A144" t="s">
        <v>241</v>
      </c>
      <c r="B144" t="s">
        <v>96</v>
      </c>
      <c r="C144" t="s">
        <v>41</v>
      </c>
      <c r="D144" s="1">
        <v>787401575</v>
      </c>
      <c r="E144" s="1">
        <v>236220472</v>
      </c>
      <c r="F144" t="s">
        <v>285</v>
      </c>
      <c r="G144" s="1"/>
      <c r="H144" s="1"/>
    </row>
    <row r="145" spans="1:8" x14ac:dyDescent="0.35">
      <c r="A145" t="s">
        <v>241</v>
      </c>
      <c r="B145" t="s">
        <v>99</v>
      </c>
      <c r="C145" t="s">
        <v>41</v>
      </c>
      <c r="D145" s="1">
        <v>7874015748</v>
      </c>
      <c r="E145" s="1">
        <v>2362204724</v>
      </c>
      <c r="F145" t="s">
        <v>286</v>
      </c>
      <c r="G145" s="1"/>
      <c r="H145" s="1"/>
    </row>
    <row r="146" spans="1:8" x14ac:dyDescent="0.35">
      <c r="A146" t="s">
        <v>241</v>
      </c>
      <c r="B146" t="s">
        <v>102</v>
      </c>
      <c r="C146" t="s">
        <v>41</v>
      </c>
      <c r="D146" s="1">
        <v>255905512</v>
      </c>
      <c r="E146" s="1">
        <v>76771654</v>
      </c>
      <c r="F146" t="s">
        <v>287</v>
      </c>
      <c r="G146" s="1"/>
      <c r="H146" s="1"/>
    </row>
    <row r="147" spans="1:8" x14ac:dyDescent="0.35">
      <c r="A147" t="s">
        <v>241</v>
      </c>
      <c r="B147" t="s">
        <v>105</v>
      </c>
      <c r="C147" t="s">
        <v>289</v>
      </c>
      <c r="D147" s="1">
        <v>200000000</v>
      </c>
      <c r="E147" s="1">
        <v>60000000</v>
      </c>
      <c r="F147" t="s">
        <v>288</v>
      </c>
      <c r="G147" s="1"/>
      <c r="H147" s="1"/>
    </row>
    <row r="148" spans="1:8" x14ac:dyDescent="0.35">
      <c r="A148" t="s">
        <v>241</v>
      </c>
      <c r="B148" t="s">
        <v>108</v>
      </c>
      <c r="C148" t="s">
        <v>292</v>
      </c>
      <c r="D148" s="1">
        <v>474697351</v>
      </c>
      <c r="E148" s="1" t="s">
        <v>291</v>
      </c>
      <c r="F148" t="s">
        <v>290</v>
      </c>
      <c r="G148" s="1"/>
      <c r="H148" s="1"/>
    </row>
    <row r="149" spans="1:8" x14ac:dyDescent="0.35">
      <c r="A149" t="s">
        <v>241</v>
      </c>
      <c r="B149" t="s">
        <v>110</v>
      </c>
      <c r="C149" t="s">
        <v>294</v>
      </c>
      <c r="D149" s="1">
        <v>6615300</v>
      </c>
      <c r="E149" s="1">
        <v>1984590</v>
      </c>
      <c r="F149" t="s">
        <v>293</v>
      </c>
      <c r="G149" s="1"/>
      <c r="H149" s="1"/>
    </row>
    <row r="150" spans="1:8" x14ac:dyDescent="0.35">
      <c r="A150" t="s">
        <v>241</v>
      </c>
      <c r="B150" t="s">
        <v>113</v>
      </c>
      <c r="C150" t="s">
        <v>171</v>
      </c>
      <c r="D150" s="1">
        <v>392000000</v>
      </c>
      <c r="E150" s="1">
        <v>117600000</v>
      </c>
      <c r="F150" t="s">
        <v>295</v>
      </c>
      <c r="G150" s="1"/>
      <c r="H150" s="1"/>
    </row>
    <row r="151" spans="1:8" x14ac:dyDescent="0.35">
      <c r="A151" t="s">
        <v>241</v>
      </c>
      <c r="B151" t="s">
        <v>183</v>
      </c>
      <c r="C151" t="s">
        <v>297</v>
      </c>
      <c r="D151" s="1">
        <v>2834645669</v>
      </c>
      <c r="E151" s="1">
        <v>850393701</v>
      </c>
      <c r="F151" t="s">
        <v>296</v>
      </c>
      <c r="G151" s="1"/>
      <c r="H151" s="1"/>
    </row>
    <row r="152" spans="1:8" x14ac:dyDescent="0.35">
      <c r="A152" t="s">
        <v>241</v>
      </c>
      <c r="B152" t="s">
        <v>186</v>
      </c>
      <c r="C152" t="s">
        <v>140</v>
      </c>
      <c r="D152" s="1">
        <v>78740160</v>
      </c>
      <c r="E152" s="1">
        <v>23622048</v>
      </c>
      <c r="F152" t="s">
        <v>298</v>
      </c>
      <c r="G152" s="1"/>
      <c r="H152" s="1"/>
    </row>
    <row r="153" spans="1:8" x14ac:dyDescent="0.35">
      <c r="A153" t="s">
        <v>241</v>
      </c>
      <c r="B153" t="s">
        <v>188</v>
      </c>
      <c r="C153" t="s">
        <v>300</v>
      </c>
      <c r="D153" s="1">
        <v>122401575</v>
      </c>
      <c r="E153" s="1">
        <v>36720473</v>
      </c>
      <c r="F153" t="s">
        <v>299</v>
      </c>
      <c r="G153" s="1"/>
      <c r="H153" s="1"/>
    </row>
    <row r="154" spans="1:8" x14ac:dyDescent="0.35">
      <c r="A154" t="s">
        <v>301</v>
      </c>
      <c r="B154" t="s">
        <v>7</v>
      </c>
      <c r="C154" t="s">
        <v>157</v>
      </c>
      <c r="D154" s="1">
        <v>595000000</v>
      </c>
      <c r="E154" s="1">
        <v>178500000</v>
      </c>
      <c r="F154" t="s">
        <v>302</v>
      </c>
      <c r="G154" s="1"/>
      <c r="H154" s="1"/>
    </row>
    <row r="155" spans="1:8" x14ac:dyDescent="0.35">
      <c r="A155" t="s">
        <v>301</v>
      </c>
      <c r="B155" t="s">
        <v>10</v>
      </c>
      <c r="C155" t="s">
        <v>41</v>
      </c>
      <c r="D155" s="1">
        <v>7874015748</v>
      </c>
      <c r="E155" s="1">
        <v>2362204724</v>
      </c>
      <c r="F155" t="s">
        <v>303</v>
      </c>
      <c r="G155" s="1"/>
      <c r="H155" s="1"/>
    </row>
    <row r="156" spans="1:8" x14ac:dyDescent="0.35">
      <c r="A156" t="s">
        <v>301</v>
      </c>
      <c r="B156" t="s">
        <v>13</v>
      </c>
      <c r="C156" t="s">
        <v>41</v>
      </c>
      <c r="D156" s="1">
        <v>2000000</v>
      </c>
      <c r="E156" s="1">
        <v>600000</v>
      </c>
      <c r="F156" t="s">
        <v>304</v>
      </c>
      <c r="G156" s="1"/>
      <c r="H156" s="1"/>
    </row>
    <row r="157" spans="1:8" x14ac:dyDescent="0.35">
      <c r="A157" t="s">
        <v>301</v>
      </c>
      <c r="B157" t="s">
        <v>16</v>
      </c>
      <c r="C157" t="s">
        <v>129</v>
      </c>
      <c r="D157" s="1">
        <v>27559055</v>
      </c>
      <c r="E157" s="1">
        <v>8267717</v>
      </c>
      <c r="F157" t="s">
        <v>305</v>
      </c>
      <c r="G157" s="1"/>
      <c r="H157" s="1"/>
    </row>
    <row r="158" spans="1:8" x14ac:dyDescent="0.35">
      <c r="A158" t="s">
        <v>301</v>
      </c>
      <c r="B158" t="s">
        <v>19</v>
      </c>
      <c r="C158" t="s">
        <v>58</v>
      </c>
      <c r="D158" s="1">
        <v>1068000000</v>
      </c>
      <c r="E158" s="1">
        <v>320400000</v>
      </c>
      <c r="F158" t="s">
        <v>306</v>
      </c>
      <c r="G158" s="1"/>
      <c r="H158" s="1"/>
    </row>
    <row r="159" spans="1:8" x14ac:dyDescent="0.35">
      <c r="A159" t="s">
        <v>301</v>
      </c>
      <c r="B159" t="s">
        <v>22</v>
      </c>
      <c r="C159" t="s">
        <v>308</v>
      </c>
      <c r="D159" s="1">
        <v>56484370</v>
      </c>
      <c r="E159" s="1">
        <v>16945311</v>
      </c>
      <c r="F159" t="s">
        <v>307</v>
      </c>
      <c r="G159" s="1"/>
      <c r="H159" s="1"/>
    </row>
    <row r="160" spans="1:8" x14ac:dyDescent="0.35">
      <c r="A160" t="s">
        <v>301</v>
      </c>
      <c r="B160" t="s">
        <v>25</v>
      </c>
      <c r="C160" t="s">
        <v>104</v>
      </c>
      <c r="D160" s="1">
        <v>25000000</v>
      </c>
      <c r="E160" s="1">
        <v>7500000</v>
      </c>
      <c r="F160" t="s">
        <v>309</v>
      </c>
      <c r="G160" s="1"/>
      <c r="H160" s="1"/>
    </row>
    <row r="161" spans="1:8" x14ac:dyDescent="0.35">
      <c r="A161" t="s">
        <v>301</v>
      </c>
      <c r="B161" t="s">
        <v>28</v>
      </c>
      <c r="C161" t="s">
        <v>161</v>
      </c>
      <c r="D161" s="1">
        <v>35000000</v>
      </c>
      <c r="E161" s="1">
        <v>10500000</v>
      </c>
      <c r="F161" t="s">
        <v>310</v>
      </c>
      <c r="G161" s="1"/>
      <c r="H161" s="1"/>
    </row>
    <row r="162" spans="1:8" x14ac:dyDescent="0.35">
      <c r="A162" t="s">
        <v>301</v>
      </c>
      <c r="B162" t="s">
        <v>31</v>
      </c>
      <c r="C162" t="s">
        <v>231</v>
      </c>
      <c r="D162" s="1">
        <v>15000000</v>
      </c>
      <c r="E162" s="1">
        <v>4500000</v>
      </c>
      <c r="F162" t="s">
        <v>311</v>
      </c>
      <c r="G162" s="1"/>
      <c r="H162" s="1"/>
    </row>
    <row r="163" spans="1:8" x14ac:dyDescent="0.35">
      <c r="A163" t="s">
        <v>301</v>
      </c>
      <c r="B163" t="s">
        <v>33</v>
      </c>
      <c r="C163" t="s">
        <v>12</v>
      </c>
      <c r="D163" s="1">
        <v>102000000</v>
      </c>
      <c r="E163" s="1">
        <v>30600000</v>
      </c>
      <c r="F163" t="s">
        <v>312</v>
      </c>
      <c r="G163" s="1"/>
      <c r="H163" s="1"/>
    </row>
    <row r="164" spans="1:8" x14ac:dyDescent="0.35">
      <c r="A164" t="s">
        <v>301</v>
      </c>
      <c r="B164" t="s">
        <v>36</v>
      </c>
      <c r="C164" t="s">
        <v>314</v>
      </c>
      <c r="D164" s="1">
        <v>50000000</v>
      </c>
      <c r="E164" s="1">
        <v>15000000</v>
      </c>
      <c r="F164" t="s">
        <v>313</v>
      </c>
      <c r="G164" s="1"/>
      <c r="H164" s="1"/>
    </row>
    <row r="165" spans="1:8" x14ac:dyDescent="0.35">
      <c r="A165" t="s">
        <v>301</v>
      </c>
      <c r="B165" t="s">
        <v>39</v>
      </c>
      <c r="C165" t="s">
        <v>314</v>
      </c>
      <c r="D165" s="1">
        <v>50000000</v>
      </c>
      <c r="E165" s="1">
        <v>15000000</v>
      </c>
      <c r="F165" t="s">
        <v>315</v>
      </c>
      <c r="G165" s="1"/>
      <c r="H165" s="1"/>
    </row>
    <row r="166" spans="1:8" x14ac:dyDescent="0.35">
      <c r="A166" t="s">
        <v>301</v>
      </c>
      <c r="B166" t="s">
        <v>42</v>
      </c>
      <c r="C166" t="s">
        <v>138</v>
      </c>
      <c r="D166" s="1">
        <v>6323263</v>
      </c>
      <c r="E166" s="1">
        <v>1896979</v>
      </c>
      <c r="F166" t="s">
        <v>316</v>
      </c>
      <c r="G166" s="1"/>
      <c r="H166" s="1"/>
    </row>
    <row r="167" spans="1:8" x14ac:dyDescent="0.35">
      <c r="A167" t="s">
        <v>301</v>
      </c>
      <c r="B167" t="s">
        <v>45</v>
      </c>
      <c r="C167" t="s">
        <v>276</v>
      </c>
      <c r="D167" s="1">
        <v>50000000</v>
      </c>
      <c r="E167" s="1">
        <v>15000000</v>
      </c>
      <c r="F167" t="s">
        <v>317</v>
      </c>
      <c r="G167" s="1"/>
      <c r="H167" s="1"/>
    </row>
    <row r="168" spans="1:8" x14ac:dyDescent="0.35">
      <c r="A168" t="s">
        <v>301</v>
      </c>
      <c r="B168" t="s">
        <v>48</v>
      </c>
      <c r="C168" t="s">
        <v>194</v>
      </c>
      <c r="D168" s="1">
        <v>894200000</v>
      </c>
      <c r="E168" s="1">
        <v>89420000</v>
      </c>
      <c r="F168" t="s">
        <v>318</v>
      </c>
      <c r="G168" s="1"/>
      <c r="H168" s="1"/>
    </row>
    <row r="169" spans="1:8" x14ac:dyDescent="0.35">
      <c r="A169" t="s">
        <v>301</v>
      </c>
      <c r="B169" t="s">
        <v>50</v>
      </c>
      <c r="C169" t="s">
        <v>320</v>
      </c>
      <c r="D169" s="1">
        <v>1000000</v>
      </c>
      <c r="E169" s="1">
        <v>300000</v>
      </c>
      <c r="F169" t="s">
        <v>319</v>
      </c>
      <c r="G169" s="1"/>
      <c r="H169" s="1"/>
    </row>
    <row r="170" spans="1:8" x14ac:dyDescent="0.35">
      <c r="A170" t="s">
        <v>301</v>
      </c>
      <c r="B170" t="s">
        <v>53</v>
      </c>
      <c r="C170" t="s">
        <v>143</v>
      </c>
      <c r="D170" s="1">
        <v>131000000</v>
      </c>
      <c r="E170" s="1">
        <v>39300000</v>
      </c>
      <c r="F170" t="s">
        <v>321</v>
      </c>
      <c r="G170" s="1"/>
      <c r="H170" s="1"/>
    </row>
    <row r="171" spans="1:8" x14ac:dyDescent="0.35">
      <c r="A171" t="s">
        <v>301</v>
      </c>
      <c r="B171" t="s">
        <v>56</v>
      </c>
      <c r="C171" t="s">
        <v>323</v>
      </c>
      <c r="D171" s="1">
        <v>11287139</v>
      </c>
      <c r="E171" s="1">
        <v>3386142</v>
      </c>
      <c r="F171" t="s">
        <v>322</v>
      </c>
      <c r="G171" s="1"/>
      <c r="H171" s="1"/>
    </row>
    <row r="172" spans="1:8" x14ac:dyDescent="0.35">
      <c r="A172" t="s">
        <v>301</v>
      </c>
      <c r="B172" t="s">
        <v>59</v>
      </c>
      <c r="C172" t="s">
        <v>212</v>
      </c>
      <c r="D172" s="1">
        <v>11685039</v>
      </c>
      <c r="E172" s="1">
        <v>3505512</v>
      </c>
      <c r="F172" t="s">
        <v>324</v>
      </c>
      <c r="G172" s="1"/>
      <c r="H172" s="1"/>
    </row>
    <row r="173" spans="1:8" x14ac:dyDescent="0.35">
      <c r="A173" t="s">
        <v>301</v>
      </c>
      <c r="B173" t="s">
        <v>62</v>
      </c>
      <c r="C173" t="s">
        <v>164</v>
      </c>
      <c r="D173" s="1">
        <v>25954786</v>
      </c>
      <c r="E173" s="1">
        <v>7786436</v>
      </c>
      <c r="F173" t="s">
        <v>325</v>
      </c>
      <c r="G173" s="1"/>
      <c r="H173" s="1"/>
    </row>
    <row r="174" spans="1:8" x14ac:dyDescent="0.35">
      <c r="A174" t="s">
        <v>301</v>
      </c>
      <c r="B174" t="s">
        <v>65</v>
      </c>
      <c r="C174" t="s">
        <v>161</v>
      </c>
      <c r="D174" s="1">
        <v>60000000</v>
      </c>
      <c r="E174" s="1">
        <v>18000000</v>
      </c>
      <c r="F174" t="s">
        <v>326</v>
      </c>
      <c r="G174" s="1"/>
      <c r="H174" s="1"/>
    </row>
    <row r="175" spans="1:8" x14ac:dyDescent="0.35">
      <c r="A175" t="s">
        <v>301</v>
      </c>
      <c r="B175" t="s">
        <v>68</v>
      </c>
      <c r="C175" t="s">
        <v>328</v>
      </c>
      <c r="D175" s="1">
        <v>488000000</v>
      </c>
      <c r="E175" s="1">
        <v>146400000</v>
      </c>
      <c r="F175" t="s">
        <v>327</v>
      </c>
      <c r="G175" s="1"/>
      <c r="H175" s="1"/>
    </row>
    <row r="176" spans="1:8" x14ac:dyDescent="0.35">
      <c r="A176" t="s">
        <v>301</v>
      </c>
      <c r="B176" t="s">
        <v>71</v>
      </c>
      <c r="C176" t="s">
        <v>330</v>
      </c>
      <c r="D176" s="1">
        <v>7099778</v>
      </c>
      <c r="E176" s="1">
        <v>2129933</v>
      </c>
      <c r="F176" t="s">
        <v>329</v>
      </c>
      <c r="G176" s="1"/>
      <c r="H176" s="1"/>
    </row>
    <row r="177" spans="1:8" s="4" customFormat="1" x14ac:dyDescent="0.35">
      <c r="A177" s="4" t="s">
        <v>301</v>
      </c>
      <c r="B177" s="4" t="s">
        <v>331</v>
      </c>
      <c r="C177" s="4" t="s">
        <v>41</v>
      </c>
      <c r="D177" s="5">
        <v>4724409449</v>
      </c>
      <c r="E177" s="5">
        <v>1417322835</v>
      </c>
      <c r="F177" s="4" t="s">
        <v>332</v>
      </c>
      <c r="G177" s="5"/>
      <c r="H177" s="5"/>
    </row>
    <row r="178" spans="1:8" x14ac:dyDescent="0.35">
      <c r="A178" t="s">
        <v>333</v>
      </c>
      <c r="B178" t="s">
        <v>7</v>
      </c>
      <c r="C178" t="s">
        <v>206</v>
      </c>
      <c r="D178" s="1">
        <v>497000000</v>
      </c>
      <c r="E178" s="1">
        <v>149100000</v>
      </c>
      <c r="F178" t="s">
        <v>334</v>
      </c>
      <c r="G178" s="1"/>
      <c r="H178" s="1"/>
    </row>
    <row r="179" spans="1:8" x14ac:dyDescent="0.35">
      <c r="A179" t="s">
        <v>333</v>
      </c>
      <c r="B179" t="s">
        <v>10</v>
      </c>
      <c r="C179" t="s">
        <v>336</v>
      </c>
      <c r="D179" s="1">
        <v>8000000</v>
      </c>
      <c r="E179" s="1">
        <v>2400000</v>
      </c>
      <c r="F179" t="s">
        <v>335</v>
      </c>
      <c r="G179" s="1"/>
      <c r="H179" s="1"/>
    </row>
    <row r="180" spans="1:8" x14ac:dyDescent="0.35">
      <c r="A180" t="s">
        <v>333</v>
      </c>
      <c r="B180" t="s">
        <v>13</v>
      </c>
      <c r="C180" t="s">
        <v>271</v>
      </c>
      <c r="D180" s="1">
        <v>77500000</v>
      </c>
      <c r="E180" s="1">
        <v>23250000</v>
      </c>
      <c r="F180" t="s">
        <v>337</v>
      </c>
      <c r="G180" s="1"/>
      <c r="H180" s="1"/>
    </row>
    <row r="181" spans="1:8" x14ac:dyDescent="0.35">
      <c r="A181" t="s">
        <v>333</v>
      </c>
      <c r="B181" t="s">
        <v>16</v>
      </c>
      <c r="C181" t="s">
        <v>118</v>
      </c>
      <c r="D181" s="1">
        <v>120000000</v>
      </c>
      <c r="E181" s="1">
        <v>36000000</v>
      </c>
      <c r="F181" t="s">
        <v>338</v>
      </c>
      <c r="G181" s="1"/>
      <c r="H181" s="1"/>
    </row>
    <row r="182" spans="1:8" x14ac:dyDescent="0.35">
      <c r="A182" t="s">
        <v>333</v>
      </c>
      <c r="B182" t="s">
        <v>19</v>
      </c>
      <c r="C182" t="s">
        <v>70</v>
      </c>
      <c r="D182" s="1">
        <v>52650000</v>
      </c>
      <c r="E182" s="1">
        <v>15795000</v>
      </c>
      <c r="F182" t="s">
        <v>339</v>
      </c>
      <c r="G182" s="1"/>
      <c r="H182" s="1"/>
    </row>
    <row r="183" spans="1:8" x14ac:dyDescent="0.35">
      <c r="A183" t="s">
        <v>333</v>
      </c>
      <c r="B183" t="s">
        <v>22</v>
      </c>
      <c r="C183" t="s">
        <v>341</v>
      </c>
      <c r="D183" s="1">
        <v>6461400</v>
      </c>
      <c r="E183" s="1">
        <v>1938420</v>
      </c>
      <c r="F183" t="s">
        <v>340</v>
      </c>
      <c r="G183" s="1"/>
      <c r="H183" s="1"/>
    </row>
    <row r="184" spans="1:8" x14ac:dyDescent="0.35">
      <c r="A184" t="s">
        <v>333</v>
      </c>
      <c r="B184" t="s">
        <v>25</v>
      </c>
      <c r="C184" t="s">
        <v>145</v>
      </c>
      <c r="D184" s="1">
        <v>9998000</v>
      </c>
      <c r="E184" s="1">
        <v>2999400</v>
      </c>
      <c r="F184" t="s">
        <v>342</v>
      </c>
      <c r="G184" s="1"/>
      <c r="H184" s="1"/>
    </row>
    <row r="185" spans="1:8" x14ac:dyDescent="0.35">
      <c r="A185" t="s">
        <v>333</v>
      </c>
      <c r="B185" t="s">
        <v>28</v>
      </c>
      <c r="C185" t="s">
        <v>278</v>
      </c>
      <c r="D185" s="1">
        <v>1200000000</v>
      </c>
      <c r="E185" s="1">
        <v>360000000</v>
      </c>
      <c r="F185" t="s">
        <v>343</v>
      </c>
      <c r="G185" s="1"/>
      <c r="H185" s="1"/>
    </row>
    <row r="186" spans="1:8" x14ac:dyDescent="0.35">
      <c r="A186" t="s">
        <v>333</v>
      </c>
      <c r="B186" t="s">
        <v>31</v>
      </c>
      <c r="C186" t="s">
        <v>38</v>
      </c>
      <c r="D186" s="1">
        <v>184201610</v>
      </c>
      <c r="E186" s="1">
        <v>55201610</v>
      </c>
      <c r="F186" t="s">
        <v>344</v>
      </c>
      <c r="G186" s="1"/>
      <c r="H186" s="1"/>
    </row>
    <row r="187" spans="1:8" x14ac:dyDescent="0.35">
      <c r="A187" t="s">
        <v>333</v>
      </c>
      <c r="B187" t="s">
        <v>33</v>
      </c>
      <c r="C187" t="s">
        <v>38</v>
      </c>
      <c r="D187" s="1">
        <v>20000000</v>
      </c>
      <c r="E187" s="1">
        <v>6000000</v>
      </c>
      <c r="F187" t="s">
        <v>345</v>
      </c>
      <c r="G187" s="1"/>
      <c r="H187" s="1"/>
    </row>
    <row r="188" spans="1:8" x14ac:dyDescent="0.35">
      <c r="A188" t="s">
        <v>333</v>
      </c>
      <c r="B188" t="s">
        <v>36</v>
      </c>
      <c r="C188" t="s">
        <v>159</v>
      </c>
      <c r="D188" s="1">
        <v>43084943</v>
      </c>
      <c r="E188" s="1">
        <v>12925483</v>
      </c>
      <c r="F188" t="s">
        <v>346</v>
      </c>
      <c r="G188" s="1"/>
      <c r="H188" s="1"/>
    </row>
    <row r="189" spans="1:8" x14ac:dyDescent="0.35">
      <c r="A189" t="s">
        <v>333</v>
      </c>
      <c r="B189" t="s">
        <v>39</v>
      </c>
      <c r="C189" t="s">
        <v>143</v>
      </c>
      <c r="D189" s="1">
        <v>109000000</v>
      </c>
      <c r="E189" s="1">
        <v>32700000</v>
      </c>
      <c r="F189" t="s">
        <v>347</v>
      </c>
      <c r="G189" s="1"/>
      <c r="H189" s="1"/>
    </row>
    <row r="190" spans="1:8" x14ac:dyDescent="0.35">
      <c r="A190" t="s">
        <v>333</v>
      </c>
      <c r="B190" t="s">
        <v>42</v>
      </c>
      <c r="C190" t="s">
        <v>143</v>
      </c>
      <c r="D190" s="1">
        <v>109000000</v>
      </c>
      <c r="E190" s="1">
        <v>32700000</v>
      </c>
      <c r="F190" t="s">
        <v>348</v>
      </c>
      <c r="G190" s="1"/>
      <c r="H190" s="1"/>
    </row>
    <row r="191" spans="1:8" x14ac:dyDescent="0.35">
      <c r="A191" t="s">
        <v>333</v>
      </c>
      <c r="B191" t="s">
        <v>45</v>
      </c>
      <c r="C191" t="s">
        <v>231</v>
      </c>
      <c r="D191" s="1">
        <v>118110236</v>
      </c>
      <c r="E191" s="1">
        <v>35433071</v>
      </c>
      <c r="F191" t="s">
        <v>349</v>
      </c>
      <c r="G191" s="1"/>
      <c r="H191" s="1"/>
    </row>
    <row r="192" spans="1:8" x14ac:dyDescent="0.35">
      <c r="A192" t="s">
        <v>333</v>
      </c>
      <c r="B192" t="s">
        <v>48</v>
      </c>
      <c r="C192" t="s">
        <v>133</v>
      </c>
      <c r="D192" s="1">
        <v>240000000</v>
      </c>
      <c r="E192" s="1">
        <v>72000000</v>
      </c>
      <c r="F192" t="s">
        <v>350</v>
      </c>
      <c r="G192" s="1"/>
      <c r="H192" s="1"/>
    </row>
    <row r="193" spans="1:8" x14ac:dyDescent="0.35">
      <c r="A193" t="s">
        <v>333</v>
      </c>
      <c r="B193" t="s">
        <v>50</v>
      </c>
      <c r="C193" t="s">
        <v>133</v>
      </c>
      <c r="D193" s="1">
        <v>1200000000</v>
      </c>
      <c r="E193" s="1">
        <v>360000000</v>
      </c>
      <c r="F193" t="s">
        <v>351</v>
      </c>
      <c r="G193" s="1"/>
      <c r="H193" s="1"/>
    </row>
    <row r="194" spans="1:8" x14ac:dyDescent="0.35">
      <c r="A194" t="s">
        <v>333</v>
      </c>
      <c r="B194" t="s">
        <v>53</v>
      </c>
      <c r="C194" t="s">
        <v>227</v>
      </c>
      <c r="D194" s="1">
        <v>100000000</v>
      </c>
      <c r="E194" s="1">
        <v>30000000</v>
      </c>
      <c r="F194" t="s">
        <v>352</v>
      </c>
      <c r="G194" s="1"/>
      <c r="H194" s="1"/>
    </row>
    <row r="195" spans="1:8" x14ac:dyDescent="0.35">
      <c r="A195" t="s">
        <v>333</v>
      </c>
      <c r="B195" t="s">
        <v>56</v>
      </c>
      <c r="C195" t="s">
        <v>136</v>
      </c>
      <c r="D195" s="1">
        <v>62798000</v>
      </c>
      <c r="E195" s="1">
        <v>18839400</v>
      </c>
      <c r="F195" t="s">
        <v>353</v>
      </c>
      <c r="G195" s="1"/>
      <c r="H195" s="1"/>
    </row>
    <row r="196" spans="1:8" x14ac:dyDescent="0.35">
      <c r="A196" t="s">
        <v>333</v>
      </c>
      <c r="B196" t="s">
        <v>59</v>
      </c>
      <c r="C196" t="s">
        <v>21</v>
      </c>
      <c r="D196" s="1">
        <v>354057480</v>
      </c>
      <c r="E196" s="1">
        <v>106217244</v>
      </c>
      <c r="F196" t="s">
        <v>354</v>
      </c>
      <c r="G196" s="1"/>
      <c r="H196" s="1"/>
    </row>
    <row r="197" spans="1:8" x14ac:dyDescent="0.35">
      <c r="A197" t="s">
        <v>333</v>
      </c>
      <c r="B197" t="s">
        <v>62</v>
      </c>
      <c r="C197" t="s">
        <v>231</v>
      </c>
      <c r="D197" s="1">
        <v>250000000</v>
      </c>
      <c r="E197" s="1">
        <v>75000000</v>
      </c>
      <c r="F197" t="s">
        <v>355</v>
      </c>
      <c r="G197" s="1"/>
      <c r="H197" s="1"/>
    </row>
    <row r="198" spans="1:8" x14ac:dyDescent="0.35">
      <c r="A198" t="s">
        <v>333</v>
      </c>
      <c r="B198" t="s">
        <v>65</v>
      </c>
      <c r="C198" t="s">
        <v>229</v>
      </c>
      <c r="D198" s="1">
        <v>204000000</v>
      </c>
      <c r="E198" s="1">
        <v>61200000</v>
      </c>
      <c r="F198" t="s">
        <v>356</v>
      </c>
      <c r="G198" s="1"/>
      <c r="H198" s="1"/>
    </row>
    <row r="199" spans="1:8" x14ac:dyDescent="0.35">
      <c r="A199" t="s">
        <v>333</v>
      </c>
      <c r="B199" t="s">
        <v>68</v>
      </c>
      <c r="C199" t="s">
        <v>44</v>
      </c>
      <c r="D199" s="1">
        <v>25000000</v>
      </c>
      <c r="E199" s="1">
        <v>7500000</v>
      </c>
      <c r="F199" t="s">
        <v>357</v>
      </c>
      <c r="G199" s="1"/>
      <c r="H199" s="1"/>
    </row>
    <row r="200" spans="1:8" x14ac:dyDescent="0.35">
      <c r="A200" t="s">
        <v>333</v>
      </c>
      <c r="B200" t="s">
        <v>71</v>
      </c>
      <c r="C200" t="s">
        <v>359</v>
      </c>
      <c r="D200" s="1">
        <v>21812000</v>
      </c>
      <c r="E200" s="1">
        <v>6543600</v>
      </c>
      <c r="F200" t="s">
        <v>358</v>
      </c>
      <c r="G200" s="1"/>
      <c r="H200" s="1"/>
    </row>
    <row r="201" spans="1:8" x14ac:dyDescent="0.35">
      <c r="A201" t="s">
        <v>333</v>
      </c>
      <c r="B201" t="s">
        <v>73</v>
      </c>
      <c r="C201" t="s">
        <v>12</v>
      </c>
      <c r="D201" s="1">
        <v>88600000</v>
      </c>
      <c r="E201" s="1">
        <v>26580000</v>
      </c>
      <c r="F201" t="s">
        <v>360</v>
      </c>
      <c r="G201" s="1"/>
      <c r="H201" s="1"/>
    </row>
    <row r="202" spans="1:8" x14ac:dyDescent="0.35">
      <c r="A202" t="s">
        <v>333</v>
      </c>
      <c r="B202" t="s">
        <v>76</v>
      </c>
      <c r="C202" t="s">
        <v>173</v>
      </c>
      <c r="D202" s="1">
        <v>131500000</v>
      </c>
      <c r="E202" s="1">
        <v>39450000</v>
      </c>
      <c r="F202" t="s">
        <v>361</v>
      </c>
      <c r="G202" s="1"/>
      <c r="H202" s="1"/>
    </row>
    <row r="203" spans="1:8" x14ac:dyDescent="0.35">
      <c r="A203" t="s">
        <v>333</v>
      </c>
      <c r="B203" t="s">
        <v>79</v>
      </c>
      <c r="C203" t="s">
        <v>41</v>
      </c>
      <c r="D203" s="1">
        <v>7874015748</v>
      </c>
      <c r="E203" s="1">
        <v>2362204724</v>
      </c>
      <c r="F203" t="s">
        <v>362</v>
      </c>
      <c r="G203" s="1"/>
      <c r="H203" s="1"/>
    </row>
    <row r="204" spans="1:8" x14ac:dyDescent="0.35">
      <c r="A204" t="s">
        <v>333</v>
      </c>
      <c r="B204" t="s">
        <v>82</v>
      </c>
      <c r="C204" t="s">
        <v>35</v>
      </c>
      <c r="D204" s="1">
        <v>900000000</v>
      </c>
      <c r="E204" s="1">
        <v>270000000</v>
      </c>
      <c r="F204" t="s">
        <v>363</v>
      </c>
      <c r="G204" s="1"/>
      <c r="H204" s="1"/>
    </row>
    <row r="205" spans="1:8" x14ac:dyDescent="0.35">
      <c r="A205" t="s">
        <v>333</v>
      </c>
      <c r="B205" t="s">
        <v>85</v>
      </c>
      <c r="C205" t="s">
        <v>147</v>
      </c>
      <c r="D205" s="1">
        <v>26960000</v>
      </c>
      <c r="E205" s="1">
        <v>8088000</v>
      </c>
      <c r="F205" t="s">
        <v>364</v>
      </c>
      <c r="G205" s="1"/>
      <c r="H205" s="1"/>
    </row>
    <row r="206" spans="1:8" x14ac:dyDescent="0.35">
      <c r="A206" t="s">
        <v>333</v>
      </c>
      <c r="B206" t="s">
        <v>88</v>
      </c>
      <c r="C206" t="s">
        <v>140</v>
      </c>
      <c r="D206" s="1">
        <v>174000000</v>
      </c>
      <c r="E206" s="1">
        <v>52200000</v>
      </c>
      <c r="F206" t="s">
        <v>365</v>
      </c>
      <c r="G206" s="1"/>
      <c r="H206" s="1"/>
    </row>
    <row r="207" spans="1:8" x14ac:dyDescent="0.35">
      <c r="A207" t="s">
        <v>333</v>
      </c>
      <c r="B207" t="s">
        <v>90</v>
      </c>
      <c r="C207" t="s">
        <v>175</v>
      </c>
      <c r="D207" s="1">
        <v>800000000</v>
      </c>
      <c r="E207" s="1">
        <v>240000000</v>
      </c>
      <c r="F207" t="s">
        <v>366</v>
      </c>
      <c r="G207" s="1"/>
      <c r="H207" s="1"/>
    </row>
    <row r="208" spans="1:8" x14ac:dyDescent="0.35">
      <c r="A208" t="s">
        <v>333</v>
      </c>
      <c r="B208" t="s">
        <v>93</v>
      </c>
      <c r="C208" t="s">
        <v>368</v>
      </c>
      <c r="D208" s="1">
        <v>122317810</v>
      </c>
      <c r="E208" s="1">
        <v>36695343</v>
      </c>
      <c r="F208" t="s">
        <v>367</v>
      </c>
      <c r="G208" s="1"/>
      <c r="H208" s="1"/>
    </row>
    <row r="209" spans="1:8" x14ac:dyDescent="0.35">
      <c r="A209" t="s">
        <v>333</v>
      </c>
      <c r="B209" t="s">
        <v>96</v>
      </c>
      <c r="C209" t="s">
        <v>294</v>
      </c>
      <c r="D209" s="1">
        <v>8204400</v>
      </c>
      <c r="E209" s="1">
        <v>2461320</v>
      </c>
      <c r="F209" t="s">
        <v>369</v>
      </c>
      <c r="G209" s="1"/>
      <c r="H209" s="1"/>
    </row>
    <row r="210" spans="1:8" x14ac:dyDescent="0.35">
      <c r="A210" t="s">
        <v>333</v>
      </c>
      <c r="B210" t="s">
        <v>99</v>
      </c>
      <c r="C210" t="s">
        <v>371</v>
      </c>
      <c r="D210" s="1">
        <v>40000000</v>
      </c>
      <c r="E210" s="1">
        <v>12000000</v>
      </c>
      <c r="F210" t="s">
        <v>370</v>
      </c>
      <c r="G210" s="1"/>
      <c r="H210" s="1"/>
    </row>
    <row r="211" spans="1:8" x14ac:dyDescent="0.35">
      <c r="A211" t="s">
        <v>333</v>
      </c>
      <c r="B211" t="s">
        <v>102</v>
      </c>
      <c r="C211" t="s">
        <v>294</v>
      </c>
      <c r="D211" s="1">
        <v>21395000</v>
      </c>
      <c r="E211" s="1">
        <v>6418500</v>
      </c>
      <c r="F211" t="s">
        <v>372</v>
      </c>
      <c r="G211" s="1"/>
      <c r="H211" s="1"/>
    </row>
    <row r="212" spans="1:8" x14ac:dyDescent="0.35">
      <c r="A212" t="s">
        <v>333</v>
      </c>
      <c r="B212" t="s">
        <v>105</v>
      </c>
      <c r="C212" t="s">
        <v>231</v>
      </c>
      <c r="D212" s="1">
        <v>14954229</v>
      </c>
      <c r="E212" s="1">
        <v>4486269</v>
      </c>
      <c r="F212" t="s">
        <v>373</v>
      </c>
      <c r="G212" s="1"/>
      <c r="H212" s="1"/>
    </row>
    <row r="213" spans="1:8" x14ac:dyDescent="0.35">
      <c r="A213" t="s">
        <v>333</v>
      </c>
      <c r="B213" t="s">
        <v>108</v>
      </c>
      <c r="C213" t="s">
        <v>375</v>
      </c>
      <c r="D213" s="1">
        <v>10488600</v>
      </c>
      <c r="E213" s="1">
        <v>3146580</v>
      </c>
      <c r="F213" t="s">
        <v>374</v>
      </c>
      <c r="G213" s="1"/>
      <c r="H213" s="1"/>
    </row>
    <row r="214" spans="1:8" x14ac:dyDescent="0.35">
      <c r="A214" t="s">
        <v>333</v>
      </c>
      <c r="B214" t="s">
        <v>110</v>
      </c>
      <c r="C214" t="s">
        <v>27</v>
      </c>
      <c r="D214" s="1">
        <v>85000000</v>
      </c>
      <c r="E214" s="1">
        <v>25500000</v>
      </c>
      <c r="F214" t="s">
        <v>376</v>
      </c>
      <c r="G214" s="1"/>
      <c r="H214" s="1"/>
    </row>
    <row r="215" spans="1:8" x14ac:dyDescent="0.35">
      <c r="A215" t="s">
        <v>333</v>
      </c>
      <c r="B215" t="s">
        <v>113</v>
      </c>
      <c r="C215" t="s">
        <v>235</v>
      </c>
      <c r="D215" s="1">
        <v>15664800</v>
      </c>
      <c r="E215" s="1">
        <v>4699440</v>
      </c>
      <c r="F215" t="s">
        <v>377</v>
      </c>
      <c r="G215" s="1"/>
      <c r="H215" s="1"/>
    </row>
    <row r="216" spans="1:8" x14ac:dyDescent="0.35">
      <c r="A216" t="s">
        <v>333</v>
      </c>
      <c r="B216" t="s">
        <v>183</v>
      </c>
      <c r="C216" t="s">
        <v>152</v>
      </c>
      <c r="D216" s="1">
        <v>14500000</v>
      </c>
      <c r="E216" s="1">
        <v>4350000</v>
      </c>
      <c r="F216" t="s">
        <v>378</v>
      </c>
      <c r="G216" s="1"/>
      <c r="H216" s="1"/>
    </row>
    <row r="217" spans="1:8" x14ac:dyDescent="0.35">
      <c r="A217" t="s">
        <v>333</v>
      </c>
      <c r="B217" t="s">
        <v>186</v>
      </c>
      <c r="C217" t="s">
        <v>173</v>
      </c>
      <c r="D217" s="1">
        <v>36635000</v>
      </c>
      <c r="E217" s="1">
        <v>10990500</v>
      </c>
      <c r="F217" t="s">
        <v>379</v>
      </c>
      <c r="G217" s="1"/>
      <c r="H217" s="1"/>
    </row>
    <row r="218" spans="1:8" x14ac:dyDescent="0.35">
      <c r="A218" t="s">
        <v>333</v>
      </c>
      <c r="B218" t="s">
        <v>188</v>
      </c>
      <c r="C218" t="s">
        <v>95</v>
      </c>
      <c r="D218" s="1">
        <v>5453000</v>
      </c>
      <c r="E218" s="1">
        <v>1635900</v>
      </c>
      <c r="F218" t="s">
        <v>380</v>
      </c>
      <c r="G218" s="1"/>
      <c r="H218" s="1"/>
    </row>
    <row r="219" spans="1:8" x14ac:dyDescent="0.35">
      <c r="A219" t="s">
        <v>333</v>
      </c>
      <c r="B219" t="s">
        <v>381</v>
      </c>
      <c r="C219" t="s">
        <v>175</v>
      </c>
      <c r="D219" s="1">
        <v>7345800</v>
      </c>
      <c r="E219" s="1">
        <v>2203740</v>
      </c>
      <c r="F219" t="s">
        <v>382</v>
      </c>
      <c r="G219" s="1"/>
      <c r="H219" s="1"/>
    </row>
    <row r="220" spans="1:8" x14ac:dyDescent="0.35">
      <c r="A220" t="s">
        <v>333</v>
      </c>
      <c r="B220" t="s">
        <v>383</v>
      </c>
      <c r="C220" t="s">
        <v>269</v>
      </c>
      <c r="D220" s="1">
        <v>14900000</v>
      </c>
      <c r="E220" s="1">
        <v>4470000</v>
      </c>
      <c r="F220" t="s">
        <v>384</v>
      </c>
      <c r="G220" s="1"/>
      <c r="H220" s="1"/>
    </row>
    <row r="221" spans="1:8" x14ac:dyDescent="0.35">
      <c r="A221" t="s">
        <v>333</v>
      </c>
      <c r="B221" t="s">
        <v>385</v>
      </c>
      <c r="C221" t="s">
        <v>231</v>
      </c>
      <c r="D221" s="1">
        <v>656700000</v>
      </c>
      <c r="E221" s="1">
        <v>197010000</v>
      </c>
      <c r="F221" t="s">
        <v>386</v>
      </c>
      <c r="G221" s="1"/>
      <c r="H221" s="1"/>
    </row>
    <row r="222" spans="1:8" x14ac:dyDescent="0.35">
      <c r="A222" t="s">
        <v>333</v>
      </c>
      <c r="B222" t="s">
        <v>387</v>
      </c>
      <c r="C222" t="s">
        <v>55</v>
      </c>
      <c r="D222" s="1">
        <v>25000000</v>
      </c>
      <c r="E222" s="1">
        <v>7500000</v>
      </c>
      <c r="F222" t="s">
        <v>388</v>
      </c>
      <c r="G222" s="1"/>
      <c r="H222" s="1"/>
    </row>
    <row r="223" spans="1:8" x14ac:dyDescent="0.35">
      <c r="A223" t="s">
        <v>333</v>
      </c>
      <c r="B223" t="s">
        <v>389</v>
      </c>
      <c r="C223" t="s">
        <v>12</v>
      </c>
      <c r="D223" s="1">
        <v>100000000</v>
      </c>
      <c r="E223" s="1">
        <v>30000000</v>
      </c>
      <c r="F223" t="s">
        <v>390</v>
      </c>
      <c r="G223" s="1"/>
      <c r="H223" s="1"/>
    </row>
    <row r="224" spans="1:8" x14ac:dyDescent="0.35">
      <c r="A224" t="s">
        <v>333</v>
      </c>
      <c r="B224" t="s">
        <v>391</v>
      </c>
      <c r="C224" t="s">
        <v>12</v>
      </c>
      <c r="D224" s="1">
        <v>100000000</v>
      </c>
      <c r="E224" s="1">
        <v>30000000</v>
      </c>
      <c r="F224" t="s">
        <v>392</v>
      </c>
      <c r="G224" s="1"/>
      <c r="H224" s="1"/>
    </row>
    <row r="225" spans="1:8" x14ac:dyDescent="0.35">
      <c r="A225" t="s">
        <v>333</v>
      </c>
      <c r="B225" t="s">
        <v>393</v>
      </c>
      <c r="C225" t="s">
        <v>222</v>
      </c>
      <c r="D225" s="1">
        <v>18000000</v>
      </c>
      <c r="E225" s="1">
        <v>5400000</v>
      </c>
      <c r="F225" t="s">
        <v>394</v>
      </c>
      <c r="G225" s="1"/>
      <c r="H225" s="1"/>
    </row>
    <row r="226" spans="1:8" x14ac:dyDescent="0.35">
      <c r="A226" t="s">
        <v>333</v>
      </c>
      <c r="B226" t="s">
        <v>395</v>
      </c>
      <c r="C226" t="s">
        <v>222</v>
      </c>
      <c r="D226" s="1">
        <v>18000000</v>
      </c>
      <c r="E226" s="1">
        <v>5400000</v>
      </c>
      <c r="F226" t="s">
        <v>396</v>
      </c>
      <c r="G226" s="1"/>
      <c r="H226" s="1"/>
    </row>
    <row r="227" spans="1:8" x14ac:dyDescent="0.35">
      <c r="A227" t="s">
        <v>333</v>
      </c>
      <c r="B227" t="s">
        <v>397</v>
      </c>
      <c r="C227" t="s">
        <v>107</v>
      </c>
      <c r="D227" s="1">
        <v>354330709</v>
      </c>
      <c r="E227" s="1">
        <v>106299213</v>
      </c>
      <c r="F227" t="s">
        <v>398</v>
      </c>
      <c r="G227" s="1"/>
      <c r="H227" s="1"/>
    </row>
    <row r="228" spans="1:8" x14ac:dyDescent="0.35">
      <c r="A228" t="s">
        <v>333</v>
      </c>
      <c r="B228" t="s">
        <v>399</v>
      </c>
      <c r="C228" t="s">
        <v>107</v>
      </c>
      <c r="D228" s="1">
        <v>354330709</v>
      </c>
      <c r="E228" s="1">
        <v>106299213</v>
      </c>
      <c r="F228" t="s">
        <v>400</v>
      </c>
      <c r="G228" s="1"/>
      <c r="H228" s="1"/>
    </row>
    <row r="229" spans="1:8" x14ac:dyDescent="0.35">
      <c r="A229" t="s">
        <v>333</v>
      </c>
      <c r="B229" t="s">
        <v>401</v>
      </c>
      <c r="C229" t="s">
        <v>403</v>
      </c>
      <c r="D229" s="1">
        <v>450000000</v>
      </c>
      <c r="E229" s="1">
        <v>135000000</v>
      </c>
      <c r="F229" t="s">
        <v>402</v>
      </c>
      <c r="G229" s="1"/>
      <c r="H229" s="1"/>
    </row>
    <row r="230" spans="1:8" x14ac:dyDescent="0.35">
      <c r="A230" t="s">
        <v>333</v>
      </c>
      <c r="B230" t="s">
        <v>404</v>
      </c>
      <c r="C230" t="s">
        <v>58</v>
      </c>
      <c r="D230" s="1">
        <v>20000000</v>
      </c>
      <c r="E230" s="1">
        <v>6000000</v>
      </c>
      <c r="F230" t="s">
        <v>405</v>
      </c>
      <c r="G230" s="1"/>
      <c r="H230" s="1"/>
    </row>
    <row r="231" spans="1:8" x14ac:dyDescent="0.35">
      <c r="A231" t="s">
        <v>333</v>
      </c>
      <c r="B231" t="s">
        <v>406</v>
      </c>
      <c r="C231" t="s">
        <v>408</v>
      </c>
      <c r="D231" s="1">
        <v>50000000</v>
      </c>
      <c r="E231" s="1">
        <v>15000000</v>
      </c>
      <c r="F231" t="s">
        <v>407</v>
      </c>
      <c r="G231" s="1"/>
      <c r="H231" s="1"/>
    </row>
    <row r="232" spans="1:8" x14ac:dyDescent="0.35">
      <c r="A232" t="s">
        <v>333</v>
      </c>
      <c r="B232" t="s">
        <v>409</v>
      </c>
      <c r="C232" t="s">
        <v>411</v>
      </c>
      <c r="D232" s="1">
        <v>106086354</v>
      </c>
      <c r="E232" s="1">
        <v>31825906</v>
      </c>
      <c r="F232" t="s">
        <v>410</v>
      </c>
      <c r="G232" s="1"/>
      <c r="H232" s="1"/>
    </row>
    <row r="233" spans="1:8" x14ac:dyDescent="0.35">
      <c r="A233" t="s">
        <v>333</v>
      </c>
      <c r="B233" t="s">
        <v>412</v>
      </c>
      <c r="C233" t="s">
        <v>149</v>
      </c>
      <c r="D233" s="1">
        <v>450000000</v>
      </c>
      <c r="E233" s="1">
        <v>135000000</v>
      </c>
      <c r="F233" t="s">
        <v>413</v>
      </c>
      <c r="G233" s="1"/>
      <c r="H233" s="1"/>
    </row>
    <row r="234" spans="1:8" x14ac:dyDescent="0.35">
      <c r="A234" t="s">
        <v>414</v>
      </c>
      <c r="B234" t="s">
        <v>7</v>
      </c>
      <c r="C234" t="s">
        <v>173</v>
      </c>
      <c r="D234" s="1">
        <v>4000000</v>
      </c>
      <c r="E234" s="1">
        <v>1200000</v>
      </c>
      <c r="F234" t="s">
        <v>415</v>
      </c>
      <c r="G234" s="1"/>
      <c r="H234" s="1"/>
    </row>
    <row r="235" spans="1:8" x14ac:dyDescent="0.35">
      <c r="A235" t="s">
        <v>414</v>
      </c>
      <c r="B235" t="s">
        <v>10</v>
      </c>
      <c r="C235" t="s">
        <v>166</v>
      </c>
      <c r="D235" s="1">
        <v>20000000</v>
      </c>
      <c r="E235" s="1">
        <v>6000000</v>
      </c>
      <c r="F235" t="s">
        <v>416</v>
      </c>
      <c r="G235" s="1"/>
      <c r="H235" s="1"/>
    </row>
    <row r="236" spans="1:8" x14ac:dyDescent="0.35">
      <c r="A236" t="s">
        <v>414</v>
      </c>
      <c r="B236" t="s">
        <v>13</v>
      </c>
      <c r="C236" t="s">
        <v>12</v>
      </c>
      <c r="D236" s="1">
        <v>100000000</v>
      </c>
      <c r="E236" s="1">
        <v>30000000</v>
      </c>
      <c r="F236" t="s">
        <v>417</v>
      </c>
      <c r="G236" s="1"/>
      <c r="H236" s="1"/>
    </row>
    <row r="237" spans="1:8" x14ac:dyDescent="0.35">
      <c r="A237" t="s">
        <v>414</v>
      </c>
      <c r="B237" t="s">
        <v>16</v>
      </c>
      <c r="C237" t="s">
        <v>289</v>
      </c>
      <c r="D237" s="1">
        <v>90000000</v>
      </c>
      <c r="E237" s="1">
        <v>27000000</v>
      </c>
      <c r="F237" t="s">
        <v>418</v>
      </c>
      <c r="G237" s="1"/>
      <c r="H237" s="1"/>
    </row>
    <row r="238" spans="1:8" x14ac:dyDescent="0.35">
      <c r="A238" t="s">
        <v>414</v>
      </c>
      <c r="B238" t="s">
        <v>19</v>
      </c>
      <c r="C238" t="s">
        <v>269</v>
      </c>
      <c r="D238" s="1">
        <v>40000000</v>
      </c>
      <c r="E238" s="1">
        <v>12000000</v>
      </c>
      <c r="F238" t="s">
        <v>419</v>
      </c>
      <c r="G238" s="1"/>
      <c r="H238" s="1"/>
    </row>
    <row r="239" spans="1:8" x14ac:dyDescent="0.35">
      <c r="A239" t="s">
        <v>414</v>
      </c>
      <c r="B239" t="s">
        <v>22</v>
      </c>
      <c r="C239" t="s">
        <v>38</v>
      </c>
      <c r="D239" s="1">
        <v>169949730</v>
      </c>
      <c r="E239" s="1">
        <v>50984919</v>
      </c>
      <c r="F239" t="s">
        <v>420</v>
      </c>
      <c r="G239" s="1"/>
      <c r="H239" s="1"/>
    </row>
    <row r="240" spans="1:8" x14ac:dyDescent="0.35">
      <c r="A240" t="s">
        <v>414</v>
      </c>
      <c r="B240" t="s">
        <v>25</v>
      </c>
      <c r="C240" t="s">
        <v>104</v>
      </c>
      <c r="D240" s="1">
        <v>30000000</v>
      </c>
      <c r="E240" s="1" t="s">
        <v>291</v>
      </c>
      <c r="F240" t="s">
        <v>421</v>
      </c>
      <c r="G240" s="1"/>
      <c r="H240" s="1"/>
    </row>
    <row r="241" spans="1:8" x14ac:dyDescent="0.35">
      <c r="A241" t="s">
        <v>414</v>
      </c>
      <c r="B241" t="s">
        <v>28</v>
      </c>
      <c r="C241" t="s">
        <v>177</v>
      </c>
      <c r="D241" s="1">
        <v>35000000</v>
      </c>
      <c r="E241" s="1">
        <v>10500000</v>
      </c>
      <c r="F241" t="s">
        <v>422</v>
      </c>
      <c r="G241" s="1"/>
      <c r="H241" s="1"/>
    </row>
    <row r="242" spans="1:8" x14ac:dyDescent="0.35">
      <c r="A242" t="s">
        <v>414</v>
      </c>
      <c r="B242" t="s">
        <v>31</v>
      </c>
      <c r="C242" t="s">
        <v>194</v>
      </c>
      <c r="D242" s="1">
        <v>601000000</v>
      </c>
      <c r="E242" s="1">
        <v>180300000</v>
      </c>
      <c r="F242" t="s">
        <v>423</v>
      </c>
      <c r="G242" s="1"/>
      <c r="H242" s="1"/>
    </row>
    <row r="243" spans="1:8" x14ac:dyDescent="0.35">
      <c r="A243" t="s">
        <v>414</v>
      </c>
      <c r="B243" t="s">
        <v>33</v>
      </c>
      <c r="C243" t="s">
        <v>212</v>
      </c>
      <c r="D243" s="1">
        <v>74803150</v>
      </c>
      <c r="E243" s="1">
        <v>22440945</v>
      </c>
      <c r="F243" t="s">
        <v>424</v>
      </c>
      <c r="G243" s="1"/>
      <c r="H243" s="1"/>
    </row>
    <row r="244" spans="1:8" x14ac:dyDescent="0.35">
      <c r="A244" t="s">
        <v>414</v>
      </c>
      <c r="B244" t="s">
        <v>36</v>
      </c>
      <c r="C244" t="s">
        <v>231</v>
      </c>
      <c r="D244" s="1">
        <v>15000000</v>
      </c>
      <c r="E244" s="1">
        <v>4500000</v>
      </c>
      <c r="F244" t="s">
        <v>425</v>
      </c>
      <c r="G244" s="1"/>
      <c r="H244" s="1"/>
    </row>
    <row r="245" spans="1:8" x14ac:dyDescent="0.35">
      <c r="A245" t="s">
        <v>414</v>
      </c>
      <c r="B245" t="s">
        <v>39</v>
      </c>
      <c r="C245" t="s">
        <v>204</v>
      </c>
      <c r="D245" s="1">
        <v>181522755</v>
      </c>
      <c r="E245" s="1">
        <v>54456826</v>
      </c>
      <c r="F245" t="s">
        <v>426</v>
      </c>
      <c r="G245" s="1"/>
      <c r="H245" s="1"/>
    </row>
    <row r="246" spans="1:8" x14ac:dyDescent="0.35">
      <c r="A246" t="s">
        <v>414</v>
      </c>
      <c r="B246" t="s">
        <v>42</v>
      </c>
      <c r="C246" t="s">
        <v>107</v>
      </c>
      <c r="D246" s="1">
        <v>196850394</v>
      </c>
      <c r="E246" s="1">
        <v>59055118</v>
      </c>
      <c r="F246" t="s">
        <v>427</v>
      </c>
      <c r="G246" s="1"/>
      <c r="H246" s="1"/>
    </row>
    <row r="247" spans="1:8" x14ac:dyDescent="0.35">
      <c r="A247" t="s">
        <v>414</v>
      </c>
      <c r="B247" t="s">
        <v>45</v>
      </c>
      <c r="C247" t="s">
        <v>278</v>
      </c>
      <c r="D247" s="1">
        <v>2345000000</v>
      </c>
      <c r="E247" s="1">
        <v>703500000</v>
      </c>
      <c r="F247" t="s">
        <v>428</v>
      </c>
      <c r="G247" s="1"/>
      <c r="H247" s="1"/>
    </row>
    <row r="248" spans="1:8" x14ac:dyDescent="0.35">
      <c r="A248" t="s">
        <v>414</v>
      </c>
      <c r="B248" t="s">
        <v>48</v>
      </c>
      <c r="C248" t="s">
        <v>214</v>
      </c>
      <c r="D248" s="1">
        <v>23000000</v>
      </c>
      <c r="E248" s="1">
        <v>6900000</v>
      </c>
      <c r="F248" t="s">
        <v>429</v>
      </c>
      <c r="G248" s="1"/>
      <c r="H248" s="1"/>
    </row>
    <row r="249" spans="1:8" x14ac:dyDescent="0.35">
      <c r="A249" t="s">
        <v>414</v>
      </c>
      <c r="B249" t="s">
        <v>50</v>
      </c>
      <c r="C249" t="s">
        <v>41</v>
      </c>
      <c r="D249" s="1">
        <v>7874015748</v>
      </c>
      <c r="E249" s="1">
        <v>2362204724</v>
      </c>
      <c r="F249" t="s">
        <v>430</v>
      </c>
      <c r="G249" s="1"/>
      <c r="H249" s="1"/>
    </row>
    <row r="250" spans="1:8" x14ac:dyDescent="0.35">
      <c r="A250" t="s">
        <v>414</v>
      </c>
      <c r="B250" t="s">
        <v>53</v>
      </c>
      <c r="C250" t="s">
        <v>58</v>
      </c>
      <c r="D250" s="1">
        <v>45073529</v>
      </c>
      <c r="E250" s="1">
        <v>13522059</v>
      </c>
      <c r="F250" t="s">
        <v>431</v>
      </c>
      <c r="G250" s="1"/>
      <c r="H250" s="1"/>
    </row>
    <row r="251" spans="1:8" x14ac:dyDescent="0.35">
      <c r="A251" t="s">
        <v>414</v>
      </c>
      <c r="B251" t="s">
        <v>56</v>
      </c>
      <c r="C251" t="s">
        <v>44</v>
      </c>
      <c r="D251" s="1">
        <v>820000000</v>
      </c>
      <c r="E251" s="1">
        <v>246000000</v>
      </c>
      <c r="F251" t="s">
        <v>432</v>
      </c>
      <c r="G251" s="1"/>
      <c r="H251" s="1"/>
    </row>
    <row r="252" spans="1:8" x14ac:dyDescent="0.35">
      <c r="A252" t="s">
        <v>414</v>
      </c>
      <c r="B252" t="s">
        <v>59</v>
      </c>
      <c r="C252" t="s">
        <v>434</v>
      </c>
      <c r="D252" s="1">
        <v>7130000</v>
      </c>
      <c r="E252" s="1">
        <v>2139000</v>
      </c>
      <c r="F252" t="s">
        <v>433</v>
      </c>
      <c r="G252" s="1"/>
      <c r="H252" s="1"/>
    </row>
    <row r="253" spans="1:8" x14ac:dyDescent="0.35">
      <c r="A253" t="s">
        <v>414</v>
      </c>
      <c r="B253" t="s">
        <v>62</v>
      </c>
      <c r="C253" t="s">
        <v>41</v>
      </c>
      <c r="D253" s="1">
        <v>30000000</v>
      </c>
      <c r="E253" s="1">
        <v>9000000</v>
      </c>
      <c r="F253" t="s">
        <v>435</v>
      </c>
      <c r="G253" s="1"/>
      <c r="H253" s="1"/>
    </row>
    <row r="254" spans="1:8" x14ac:dyDescent="0.35">
      <c r="A254" t="s">
        <v>414</v>
      </c>
      <c r="B254" t="s">
        <v>65</v>
      </c>
      <c r="C254" t="s">
        <v>58</v>
      </c>
      <c r="D254" s="1">
        <v>33695000</v>
      </c>
      <c r="E254" s="1">
        <v>10108500</v>
      </c>
      <c r="F254" t="s">
        <v>436</v>
      </c>
      <c r="G254" s="1"/>
      <c r="H254" s="1"/>
    </row>
    <row r="255" spans="1:8" x14ac:dyDescent="0.35">
      <c r="A255" t="s">
        <v>414</v>
      </c>
      <c r="B255" t="s">
        <v>68</v>
      </c>
      <c r="C255" t="s">
        <v>280</v>
      </c>
      <c r="D255" s="1">
        <v>250000000</v>
      </c>
      <c r="E255" s="1">
        <v>75000000</v>
      </c>
      <c r="F255" t="s">
        <v>437</v>
      </c>
      <c r="G255" s="1"/>
      <c r="H255" s="1"/>
    </row>
    <row r="256" spans="1:8" x14ac:dyDescent="0.35">
      <c r="A256" t="s">
        <v>414</v>
      </c>
      <c r="B256" t="s">
        <v>71</v>
      </c>
      <c r="C256" t="s">
        <v>138</v>
      </c>
      <c r="D256" s="1">
        <v>11784100</v>
      </c>
      <c r="E256" s="1">
        <v>3535230</v>
      </c>
      <c r="F256" t="s">
        <v>438</v>
      </c>
      <c r="G256" s="1"/>
      <c r="H256" s="1"/>
    </row>
    <row r="257" spans="1:8" x14ac:dyDescent="0.35">
      <c r="A257" t="s">
        <v>414</v>
      </c>
      <c r="B257" t="s">
        <v>73</v>
      </c>
      <c r="C257" t="s">
        <v>202</v>
      </c>
      <c r="D257" s="1">
        <v>267000000</v>
      </c>
      <c r="E257" s="1">
        <v>80100000</v>
      </c>
      <c r="F257" t="s">
        <v>439</v>
      </c>
      <c r="G257" s="1"/>
      <c r="H257" s="1"/>
    </row>
    <row r="258" spans="1:8" x14ac:dyDescent="0.35">
      <c r="A258" t="s">
        <v>414</v>
      </c>
      <c r="B258" t="s">
        <v>76</v>
      </c>
      <c r="C258" t="s">
        <v>231</v>
      </c>
      <c r="D258" s="1">
        <v>100000000</v>
      </c>
      <c r="E258" s="1">
        <v>30000000</v>
      </c>
      <c r="F258" t="s">
        <v>440</v>
      </c>
      <c r="G258" s="1"/>
      <c r="H258" s="1"/>
    </row>
    <row r="259" spans="1:8" x14ac:dyDescent="0.35">
      <c r="A259" t="s">
        <v>414</v>
      </c>
      <c r="B259" t="s">
        <v>79</v>
      </c>
      <c r="C259" t="s">
        <v>154</v>
      </c>
      <c r="D259" s="1">
        <v>100000000</v>
      </c>
      <c r="E259" s="1">
        <v>30000000</v>
      </c>
      <c r="F259" t="s">
        <v>441</v>
      </c>
      <c r="G259" s="1"/>
      <c r="H259" s="1"/>
    </row>
    <row r="260" spans="1:8" x14ac:dyDescent="0.35">
      <c r="A260" t="s">
        <v>414</v>
      </c>
      <c r="B260" t="s">
        <v>82</v>
      </c>
      <c r="C260" t="s">
        <v>182</v>
      </c>
      <c r="D260" s="1">
        <v>4000000</v>
      </c>
      <c r="E260" s="1">
        <v>1200000</v>
      </c>
      <c r="F260" t="s">
        <v>442</v>
      </c>
      <c r="G260" s="1"/>
      <c r="H260" s="1"/>
    </row>
    <row r="261" spans="1:8" x14ac:dyDescent="0.35">
      <c r="A261" t="s">
        <v>414</v>
      </c>
      <c r="B261" t="s">
        <v>85</v>
      </c>
      <c r="C261" t="s">
        <v>278</v>
      </c>
      <c r="D261" s="1">
        <v>2345000000</v>
      </c>
      <c r="E261" s="1">
        <v>703500000</v>
      </c>
      <c r="F261" t="s">
        <v>443</v>
      </c>
      <c r="G261" s="1"/>
      <c r="H261" s="1"/>
    </row>
    <row r="262" spans="1:8" x14ac:dyDescent="0.35">
      <c r="A262" t="s">
        <v>414</v>
      </c>
      <c r="B262" t="s">
        <v>88</v>
      </c>
      <c r="C262" t="s">
        <v>24</v>
      </c>
      <c r="D262" s="1">
        <v>70000000</v>
      </c>
      <c r="E262" s="1">
        <v>21000000</v>
      </c>
      <c r="F262" t="s">
        <v>444</v>
      </c>
      <c r="G262" s="1"/>
      <c r="H262" s="1"/>
    </row>
    <row r="263" spans="1:8" x14ac:dyDescent="0.35">
      <c r="A263" t="s">
        <v>414</v>
      </c>
      <c r="B263" t="s">
        <v>90</v>
      </c>
      <c r="C263" t="s">
        <v>24</v>
      </c>
      <c r="D263" s="1">
        <v>70000000</v>
      </c>
      <c r="E263" s="1">
        <v>21000000</v>
      </c>
      <c r="F263" t="s">
        <v>445</v>
      </c>
      <c r="G263" s="1"/>
      <c r="H263" s="1"/>
    </row>
    <row r="264" spans="1:8" x14ac:dyDescent="0.35">
      <c r="A264" t="s">
        <v>414</v>
      </c>
      <c r="B264" t="s">
        <v>93</v>
      </c>
      <c r="C264" t="s">
        <v>38</v>
      </c>
      <c r="D264" s="1">
        <v>11925000</v>
      </c>
      <c r="E264" s="1">
        <v>3577500</v>
      </c>
      <c r="F264" t="s">
        <v>446</v>
      </c>
      <c r="G264" s="1"/>
      <c r="H264" s="1"/>
    </row>
    <row r="265" spans="1:8" x14ac:dyDescent="0.35">
      <c r="A265" t="s">
        <v>414</v>
      </c>
      <c r="B265" t="s">
        <v>96</v>
      </c>
      <c r="C265" t="s">
        <v>104</v>
      </c>
      <c r="D265" s="1">
        <v>150000000</v>
      </c>
      <c r="E265" s="1">
        <v>45000000</v>
      </c>
      <c r="F265" t="s">
        <v>447</v>
      </c>
      <c r="G265" s="1"/>
      <c r="H265" s="1"/>
    </row>
    <row r="266" spans="1:8" x14ac:dyDescent="0.35">
      <c r="A266" t="s">
        <v>414</v>
      </c>
      <c r="B266" t="s">
        <v>99</v>
      </c>
      <c r="C266" t="s">
        <v>104</v>
      </c>
      <c r="D266" s="1">
        <v>60000000</v>
      </c>
      <c r="E266" s="1">
        <v>18000000</v>
      </c>
      <c r="F266" t="s">
        <v>448</v>
      </c>
      <c r="G266" s="1"/>
      <c r="H266" s="1"/>
    </row>
    <row r="267" spans="1:8" x14ac:dyDescent="0.35">
      <c r="A267" t="s">
        <v>449</v>
      </c>
      <c r="B267" t="s">
        <v>7</v>
      </c>
      <c r="C267" t="s">
        <v>136</v>
      </c>
      <c r="D267" s="1">
        <v>2000000</v>
      </c>
      <c r="E267" s="1">
        <v>600000</v>
      </c>
      <c r="F267" t="s">
        <v>450</v>
      </c>
      <c r="G267" s="1"/>
      <c r="H267" s="1"/>
    </row>
    <row r="268" spans="1:8" x14ac:dyDescent="0.35">
      <c r="A268" t="s">
        <v>449</v>
      </c>
      <c r="B268" t="s">
        <v>10</v>
      </c>
      <c r="C268" t="s">
        <v>161</v>
      </c>
      <c r="D268" s="1">
        <v>35000000</v>
      </c>
      <c r="E268" s="1">
        <v>10500000</v>
      </c>
      <c r="F268" t="s">
        <v>451</v>
      </c>
      <c r="G268" s="1"/>
      <c r="H268" s="1"/>
    </row>
    <row r="269" spans="1:8" x14ac:dyDescent="0.35">
      <c r="A269" t="s">
        <v>449</v>
      </c>
      <c r="B269" t="s">
        <v>13</v>
      </c>
      <c r="C269" t="s">
        <v>453</v>
      </c>
      <c r="D269" s="1">
        <v>6000000</v>
      </c>
      <c r="E269" s="1">
        <v>1800000</v>
      </c>
      <c r="F269" t="s">
        <v>452</v>
      </c>
      <c r="G269" s="1"/>
      <c r="H269" s="1"/>
    </row>
    <row r="270" spans="1:8" x14ac:dyDescent="0.35">
      <c r="A270" t="s">
        <v>449</v>
      </c>
      <c r="B270" t="s">
        <v>16</v>
      </c>
      <c r="C270" t="s">
        <v>455</v>
      </c>
      <c r="D270" s="1">
        <v>11800000</v>
      </c>
      <c r="E270" s="1" t="s">
        <v>291</v>
      </c>
      <c r="F270" t="s">
        <v>454</v>
      </c>
      <c r="G270" s="1"/>
      <c r="H270" s="1"/>
    </row>
    <row r="271" spans="1:8" x14ac:dyDescent="0.35">
      <c r="A271" t="s">
        <v>449</v>
      </c>
      <c r="B271" t="s">
        <v>19</v>
      </c>
      <c r="C271" t="s">
        <v>75</v>
      </c>
      <c r="D271" s="1">
        <v>20400000</v>
      </c>
      <c r="E271" s="1">
        <v>6120000</v>
      </c>
      <c r="F271" t="s">
        <v>456</v>
      </c>
      <c r="G271" s="1"/>
      <c r="H271" s="1"/>
    </row>
    <row r="272" spans="1:8" x14ac:dyDescent="0.35">
      <c r="A272" t="s">
        <v>449</v>
      </c>
      <c r="B272" t="s">
        <v>22</v>
      </c>
      <c r="C272" t="s">
        <v>12</v>
      </c>
      <c r="D272" s="1">
        <v>80000000</v>
      </c>
      <c r="E272" s="1">
        <v>24000000</v>
      </c>
      <c r="F272" t="s">
        <v>457</v>
      </c>
      <c r="G272" s="1"/>
      <c r="H272" s="1"/>
    </row>
    <row r="273" spans="1:8" x14ac:dyDescent="0.35">
      <c r="A273" t="s">
        <v>449</v>
      </c>
      <c r="B273" t="s">
        <v>25</v>
      </c>
      <c r="C273" t="s">
        <v>147</v>
      </c>
      <c r="D273" s="1">
        <v>100000000</v>
      </c>
      <c r="E273" s="1">
        <v>30000000</v>
      </c>
      <c r="F273" t="s">
        <v>458</v>
      </c>
      <c r="G273" s="1"/>
      <c r="H273" s="1"/>
    </row>
    <row r="274" spans="1:8" x14ac:dyDescent="0.35">
      <c r="A274" t="s">
        <v>449</v>
      </c>
      <c r="B274" t="s">
        <v>28</v>
      </c>
      <c r="C274" t="s">
        <v>276</v>
      </c>
      <c r="D274" s="1">
        <v>29999500</v>
      </c>
      <c r="E274" s="1">
        <v>8999850</v>
      </c>
      <c r="F274" t="s">
        <v>459</v>
      </c>
      <c r="G274" s="1"/>
      <c r="H274" s="1"/>
    </row>
    <row r="275" spans="1:8" x14ac:dyDescent="0.35">
      <c r="A275" t="s">
        <v>449</v>
      </c>
      <c r="B275" t="s">
        <v>31</v>
      </c>
      <c r="C275" t="s">
        <v>41</v>
      </c>
      <c r="D275" s="1">
        <v>2755905512</v>
      </c>
      <c r="E275" s="1">
        <v>826771654</v>
      </c>
      <c r="F275" t="s">
        <v>460</v>
      </c>
      <c r="G275" s="1"/>
      <c r="H275" s="1"/>
    </row>
    <row r="276" spans="1:8" x14ac:dyDescent="0.35">
      <c r="A276" t="s">
        <v>449</v>
      </c>
      <c r="B276" t="s">
        <v>33</v>
      </c>
      <c r="C276" t="s">
        <v>462</v>
      </c>
      <c r="D276" s="1">
        <v>29370000</v>
      </c>
      <c r="E276" s="1">
        <v>8811000</v>
      </c>
      <c r="F276" t="s">
        <v>461</v>
      </c>
      <c r="G276" s="1"/>
      <c r="H276" s="1"/>
    </row>
    <row r="277" spans="1:8" x14ac:dyDescent="0.35">
      <c r="A277" t="s">
        <v>449</v>
      </c>
      <c r="B277" t="s">
        <v>36</v>
      </c>
      <c r="C277" t="s">
        <v>173</v>
      </c>
      <c r="D277" s="1">
        <v>94990000</v>
      </c>
      <c r="E277" s="1">
        <v>28497000</v>
      </c>
      <c r="F277" t="s">
        <v>463</v>
      </c>
      <c r="G277" s="1"/>
      <c r="H277" s="1"/>
    </row>
    <row r="278" spans="1:8" x14ac:dyDescent="0.35">
      <c r="A278" t="s">
        <v>449</v>
      </c>
      <c r="B278" t="s">
        <v>39</v>
      </c>
      <c r="C278" t="s">
        <v>266</v>
      </c>
      <c r="D278" s="1">
        <v>274600000</v>
      </c>
      <c r="E278" s="1">
        <v>82380000</v>
      </c>
      <c r="F278" t="s">
        <v>464</v>
      </c>
      <c r="G278" s="1"/>
      <c r="H278" s="1"/>
    </row>
    <row r="279" spans="1:8" x14ac:dyDescent="0.35">
      <c r="A279" t="s">
        <v>449</v>
      </c>
      <c r="B279" t="s">
        <v>42</v>
      </c>
      <c r="C279" t="s">
        <v>161</v>
      </c>
      <c r="D279" s="1">
        <v>50000000</v>
      </c>
      <c r="E279" s="1">
        <v>15000000</v>
      </c>
      <c r="F279" t="s">
        <v>465</v>
      </c>
      <c r="G279" s="1"/>
      <c r="H279" s="1"/>
    </row>
    <row r="280" spans="1:8" x14ac:dyDescent="0.35">
      <c r="A280" t="s">
        <v>449</v>
      </c>
      <c r="B280" t="s">
        <v>45</v>
      </c>
      <c r="C280" t="s">
        <v>202</v>
      </c>
      <c r="D280" s="1">
        <v>40000000</v>
      </c>
      <c r="E280" s="1">
        <v>12000000</v>
      </c>
      <c r="F280" t="s">
        <v>466</v>
      </c>
      <c r="G280" s="1"/>
      <c r="H280" s="1"/>
    </row>
    <row r="281" spans="1:8" x14ac:dyDescent="0.35">
      <c r="A281" t="s">
        <v>449</v>
      </c>
      <c r="B281" t="s">
        <v>48</v>
      </c>
      <c r="C281" t="s">
        <v>41</v>
      </c>
      <c r="D281" s="1">
        <v>3543307087</v>
      </c>
      <c r="E281" s="1">
        <v>1062992126</v>
      </c>
      <c r="F281" t="s">
        <v>467</v>
      </c>
      <c r="G281" s="1"/>
      <c r="H281" s="1"/>
    </row>
    <row r="282" spans="1:8" x14ac:dyDescent="0.35">
      <c r="A282" t="s">
        <v>449</v>
      </c>
      <c r="B282" t="s">
        <v>50</v>
      </c>
      <c r="C282" t="s">
        <v>231</v>
      </c>
      <c r="D282" s="1">
        <v>230000000</v>
      </c>
      <c r="E282" s="1">
        <v>69000000</v>
      </c>
      <c r="F282" t="s">
        <v>468</v>
      </c>
      <c r="G282" s="1"/>
      <c r="H282" s="1"/>
    </row>
    <row r="283" spans="1:8" x14ac:dyDescent="0.35">
      <c r="A283" t="s">
        <v>449</v>
      </c>
      <c r="B283" t="s">
        <v>53</v>
      </c>
      <c r="C283" t="s">
        <v>47</v>
      </c>
      <c r="D283" s="1">
        <v>211023622</v>
      </c>
      <c r="E283" s="1">
        <v>63307087</v>
      </c>
      <c r="F283" t="s">
        <v>469</v>
      </c>
      <c r="G283" s="1"/>
      <c r="H283" s="1"/>
    </row>
    <row r="284" spans="1:8" x14ac:dyDescent="0.35">
      <c r="A284" t="s">
        <v>449</v>
      </c>
      <c r="B284" t="s">
        <v>56</v>
      </c>
      <c r="C284" t="s">
        <v>471</v>
      </c>
      <c r="D284" s="1">
        <v>158694500</v>
      </c>
      <c r="E284" s="1">
        <v>47608350</v>
      </c>
      <c r="F284" t="s">
        <v>470</v>
      </c>
      <c r="G284" s="1"/>
      <c r="H284" s="1"/>
    </row>
    <row r="285" spans="1:8" x14ac:dyDescent="0.35">
      <c r="A285" t="s">
        <v>449</v>
      </c>
      <c r="B285" t="s">
        <v>59</v>
      </c>
      <c r="C285" t="s">
        <v>30</v>
      </c>
      <c r="D285" s="1">
        <v>2165354331</v>
      </c>
      <c r="E285" s="1">
        <v>649606299</v>
      </c>
      <c r="F285" t="s">
        <v>472</v>
      </c>
      <c r="G285" s="1"/>
      <c r="H285" s="1"/>
    </row>
    <row r="286" spans="1:8" x14ac:dyDescent="0.35">
      <c r="A286" t="s">
        <v>449</v>
      </c>
      <c r="B286" t="s">
        <v>62</v>
      </c>
      <c r="C286" t="s">
        <v>104</v>
      </c>
      <c r="D286" s="1">
        <v>40000000</v>
      </c>
      <c r="E286" s="1">
        <v>12000000</v>
      </c>
      <c r="F286" t="s">
        <v>473</v>
      </c>
      <c r="G286" s="1"/>
      <c r="H286" s="1"/>
    </row>
    <row r="287" spans="1:8" x14ac:dyDescent="0.35">
      <c r="A287" t="s">
        <v>449</v>
      </c>
      <c r="B287" t="s">
        <v>65</v>
      </c>
      <c r="C287" t="s">
        <v>475</v>
      </c>
      <c r="D287" s="1">
        <v>8714000</v>
      </c>
      <c r="E287" s="1">
        <v>2614200</v>
      </c>
      <c r="F287" t="s">
        <v>474</v>
      </c>
      <c r="G287" s="1"/>
      <c r="H287" s="1"/>
    </row>
    <row r="288" spans="1:8" x14ac:dyDescent="0.35">
      <c r="A288" t="s">
        <v>449</v>
      </c>
      <c r="B288" t="s">
        <v>68</v>
      </c>
      <c r="C288" t="s">
        <v>149</v>
      </c>
      <c r="D288" s="1">
        <v>240000000</v>
      </c>
      <c r="E288" s="1">
        <v>72000000</v>
      </c>
      <c r="F288" t="s">
        <v>476</v>
      </c>
      <c r="G288" s="1"/>
      <c r="H288" s="1"/>
    </row>
    <row r="289" spans="1:8" x14ac:dyDescent="0.35">
      <c r="A289" t="s">
        <v>449</v>
      </c>
      <c r="B289" t="s">
        <v>71</v>
      </c>
      <c r="C289" t="s">
        <v>231</v>
      </c>
      <c r="D289" s="1">
        <v>393700787</v>
      </c>
      <c r="E289" s="1">
        <v>118110236</v>
      </c>
      <c r="F289" t="s">
        <v>477</v>
      </c>
      <c r="G289" s="1"/>
      <c r="H289" s="1"/>
    </row>
    <row r="290" spans="1:8" x14ac:dyDescent="0.35">
      <c r="A290" t="s">
        <v>449</v>
      </c>
      <c r="B290" t="s">
        <v>73</v>
      </c>
      <c r="C290" t="s">
        <v>41</v>
      </c>
      <c r="D290" s="1">
        <v>2283464566</v>
      </c>
      <c r="E290" s="1">
        <v>685039370</v>
      </c>
      <c r="F290" t="s">
        <v>478</v>
      </c>
      <c r="G290" s="1"/>
      <c r="H290" s="1"/>
    </row>
    <row r="291" spans="1:8" x14ac:dyDescent="0.35">
      <c r="A291" t="s">
        <v>449</v>
      </c>
      <c r="B291" t="s">
        <v>76</v>
      </c>
      <c r="C291" t="s">
        <v>133</v>
      </c>
      <c r="D291" s="1">
        <v>629921260</v>
      </c>
      <c r="E291" s="1">
        <v>188976378</v>
      </c>
      <c r="F291" t="s">
        <v>479</v>
      </c>
      <c r="G291" s="1"/>
      <c r="H291" s="1"/>
    </row>
    <row r="292" spans="1:8" x14ac:dyDescent="0.35">
      <c r="A292" t="s">
        <v>449</v>
      </c>
      <c r="B292" t="s">
        <v>79</v>
      </c>
      <c r="C292" t="s">
        <v>12</v>
      </c>
      <c r="D292" s="1">
        <v>100000000</v>
      </c>
      <c r="E292" s="1">
        <v>30000000</v>
      </c>
      <c r="F292" t="s">
        <v>480</v>
      </c>
      <c r="G292" s="1"/>
      <c r="H292" s="1"/>
    </row>
    <row r="293" spans="1:8" x14ac:dyDescent="0.35">
      <c r="A293" t="s">
        <v>449</v>
      </c>
      <c r="B293" t="s">
        <v>82</v>
      </c>
      <c r="C293" t="s">
        <v>368</v>
      </c>
      <c r="D293" s="1">
        <v>178031087</v>
      </c>
      <c r="E293" s="1">
        <v>53409326</v>
      </c>
      <c r="F293" t="s">
        <v>481</v>
      </c>
      <c r="G293" s="1"/>
      <c r="H293" s="1"/>
    </row>
    <row r="294" spans="1:8" x14ac:dyDescent="0.35">
      <c r="A294" t="s">
        <v>449</v>
      </c>
      <c r="B294" t="s">
        <v>85</v>
      </c>
      <c r="C294" t="s">
        <v>297</v>
      </c>
      <c r="D294" s="1">
        <v>2362204724</v>
      </c>
      <c r="E294" s="1" t="s">
        <v>291</v>
      </c>
      <c r="F294" t="s">
        <v>482</v>
      </c>
      <c r="G294" s="1"/>
      <c r="H294" s="1"/>
    </row>
    <row r="295" spans="1:8" x14ac:dyDescent="0.35">
      <c r="A295" t="s">
        <v>449</v>
      </c>
      <c r="B295" t="s">
        <v>88</v>
      </c>
      <c r="C295" t="s">
        <v>41</v>
      </c>
      <c r="D295" s="1">
        <v>7874015748</v>
      </c>
      <c r="E295" s="1">
        <v>2362204724</v>
      </c>
      <c r="F295" t="s">
        <v>483</v>
      </c>
      <c r="G295" s="1"/>
      <c r="H295" s="1"/>
    </row>
    <row r="296" spans="1:8" x14ac:dyDescent="0.35">
      <c r="A296" t="s">
        <v>449</v>
      </c>
      <c r="B296" t="s">
        <v>90</v>
      </c>
      <c r="C296" t="s">
        <v>41</v>
      </c>
      <c r="D296" s="1">
        <v>165354331</v>
      </c>
      <c r="E296" s="1">
        <v>49606299</v>
      </c>
      <c r="F296" t="s">
        <v>484</v>
      </c>
      <c r="G296" s="1"/>
      <c r="H296" s="1"/>
    </row>
    <row r="297" spans="1:8" x14ac:dyDescent="0.35">
      <c r="A297" t="s">
        <v>485</v>
      </c>
      <c r="B297">
        <v>1</v>
      </c>
      <c r="C297" t="s">
        <v>255</v>
      </c>
      <c r="D297" s="1">
        <v>160118000</v>
      </c>
      <c r="E297" s="1">
        <v>48035400</v>
      </c>
      <c r="F297" t="s">
        <v>486</v>
      </c>
      <c r="G297" s="1"/>
      <c r="H297" s="1"/>
    </row>
    <row r="298" spans="1:8" x14ac:dyDescent="0.35">
      <c r="A298" t="s">
        <v>485</v>
      </c>
      <c r="B298">
        <v>2</v>
      </c>
      <c r="C298" t="s">
        <v>280</v>
      </c>
      <c r="D298" s="1">
        <v>200000000</v>
      </c>
      <c r="E298" s="1">
        <v>60000000</v>
      </c>
      <c r="F298" t="s">
        <v>487</v>
      </c>
      <c r="G298" s="1"/>
      <c r="H298" s="1"/>
    </row>
    <row r="299" spans="1:8" x14ac:dyDescent="0.35">
      <c r="A299" t="s">
        <v>485</v>
      </c>
      <c r="B299">
        <v>3</v>
      </c>
      <c r="C299" t="s">
        <v>212</v>
      </c>
      <c r="D299" s="1">
        <v>50936000</v>
      </c>
      <c r="E299" s="1">
        <v>15280800</v>
      </c>
      <c r="F299" t="s">
        <v>488</v>
      </c>
      <c r="G299" s="1"/>
      <c r="H299" s="1"/>
    </row>
    <row r="300" spans="1:8" x14ac:dyDescent="0.35">
      <c r="A300" t="s">
        <v>485</v>
      </c>
      <c r="B300">
        <v>4</v>
      </c>
      <c r="C300" t="s">
        <v>266</v>
      </c>
      <c r="D300" s="1">
        <v>15000000</v>
      </c>
      <c r="E300" s="1">
        <v>4500000</v>
      </c>
      <c r="F300" t="s">
        <v>489</v>
      </c>
      <c r="G300" s="1"/>
      <c r="H300" s="1"/>
    </row>
    <row r="301" spans="1:8" x14ac:dyDescent="0.35">
      <c r="A301" t="s">
        <v>485</v>
      </c>
      <c r="B301">
        <v>5</v>
      </c>
      <c r="C301" t="s">
        <v>173</v>
      </c>
      <c r="D301" s="1">
        <v>100000000</v>
      </c>
      <c r="E301" s="1">
        <v>30000000</v>
      </c>
      <c r="F301" t="s">
        <v>490</v>
      </c>
      <c r="G301" s="1"/>
      <c r="H301" s="1"/>
    </row>
    <row r="302" spans="1:8" x14ac:dyDescent="0.35">
      <c r="A302" t="s">
        <v>485</v>
      </c>
      <c r="B302">
        <v>6</v>
      </c>
      <c r="C302" t="s">
        <v>67</v>
      </c>
      <c r="D302" s="1">
        <v>250000000</v>
      </c>
      <c r="E302" s="1">
        <v>75000000</v>
      </c>
      <c r="F302" t="s">
        <v>491</v>
      </c>
      <c r="G302" s="1"/>
      <c r="H302" s="1"/>
    </row>
    <row r="303" spans="1:8" x14ac:dyDescent="0.35">
      <c r="A303" t="s">
        <v>485</v>
      </c>
      <c r="B303">
        <v>7</v>
      </c>
      <c r="C303" t="s">
        <v>127</v>
      </c>
      <c r="D303" s="1">
        <v>126000000</v>
      </c>
      <c r="E303" s="1">
        <v>37800000</v>
      </c>
      <c r="F303" t="s">
        <v>492</v>
      </c>
      <c r="G303" s="1"/>
      <c r="H303" s="1"/>
    </row>
    <row r="304" spans="1:8" x14ac:dyDescent="0.35">
      <c r="A304" t="s">
        <v>485</v>
      </c>
      <c r="B304">
        <v>8</v>
      </c>
      <c r="C304" t="s">
        <v>494</v>
      </c>
      <c r="D304" s="1">
        <v>44500000</v>
      </c>
      <c r="E304" s="1">
        <v>13350000</v>
      </c>
      <c r="F304" t="s">
        <v>493</v>
      </c>
      <c r="G304" s="1"/>
      <c r="H304" s="1"/>
    </row>
    <row r="305" spans="1:8" x14ac:dyDescent="0.35">
      <c r="A305" t="s">
        <v>485</v>
      </c>
      <c r="B305">
        <v>9</v>
      </c>
      <c r="C305" t="s">
        <v>133</v>
      </c>
      <c r="D305" s="1">
        <v>1181102362</v>
      </c>
      <c r="E305" s="1">
        <v>354330709</v>
      </c>
      <c r="F305" t="s">
        <v>495</v>
      </c>
      <c r="G305" s="1"/>
      <c r="H305" s="1"/>
    </row>
    <row r="306" spans="1:8" x14ac:dyDescent="0.35">
      <c r="A306" t="s">
        <v>485</v>
      </c>
      <c r="B306">
        <v>10</v>
      </c>
      <c r="C306" t="s">
        <v>41</v>
      </c>
      <c r="D306" s="1">
        <v>7874015748</v>
      </c>
      <c r="E306" s="1">
        <v>2362204724</v>
      </c>
      <c r="F306" t="s">
        <v>496</v>
      </c>
      <c r="G306" s="1"/>
      <c r="H306" s="1"/>
    </row>
    <row r="307" spans="1:8" x14ac:dyDescent="0.35">
      <c r="A307" t="s">
        <v>485</v>
      </c>
      <c r="B307">
        <v>11</v>
      </c>
      <c r="C307" t="s">
        <v>202</v>
      </c>
      <c r="D307" s="1">
        <v>30000000</v>
      </c>
      <c r="E307" s="1">
        <v>9000000</v>
      </c>
      <c r="F307" t="s">
        <v>497</v>
      </c>
      <c r="G307" s="1"/>
      <c r="H307" s="1"/>
    </row>
    <row r="308" spans="1:8" x14ac:dyDescent="0.35">
      <c r="A308" t="s">
        <v>485</v>
      </c>
      <c r="B308">
        <v>12</v>
      </c>
      <c r="C308" t="s">
        <v>127</v>
      </c>
      <c r="D308" s="1">
        <v>170000000</v>
      </c>
      <c r="E308" s="1">
        <v>51000000</v>
      </c>
      <c r="F308" t="s">
        <v>498</v>
      </c>
      <c r="G308" s="1"/>
      <c r="H308" s="1"/>
    </row>
    <row r="309" spans="1:8" x14ac:dyDescent="0.35">
      <c r="A309" t="s">
        <v>485</v>
      </c>
      <c r="B309">
        <v>13</v>
      </c>
      <c r="C309" t="s">
        <v>500</v>
      </c>
      <c r="D309" s="1">
        <v>98000000</v>
      </c>
      <c r="E309" s="1">
        <v>29400000</v>
      </c>
      <c r="F309" t="s">
        <v>499</v>
      </c>
      <c r="G309" s="1"/>
      <c r="H309" s="1"/>
    </row>
    <row r="310" spans="1:8" x14ac:dyDescent="0.35">
      <c r="A310" t="s">
        <v>485</v>
      </c>
      <c r="B310">
        <v>14</v>
      </c>
      <c r="C310" t="s">
        <v>502</v>
      </c>
      <c r="D310" s="1">
        <v>600000000</v>
      </c>
      <c r="E310" s="1">
        <v>180000000</v>
      </c>
      <c r="F310" t="s">
        <v>501</v>
      </c>
      <c r="G310" s="1"/>
      <c r="H310" s="1"/>
    </row>
    <row r="311" spans="1:8" x14ac:dyDescent="0.35">
      <c r="A311" t="s">
        <v>485</v>
      </c>
      <c r="B311">
        <v>15</v>
      </c>
      <c r="C311" t="s">
        <v>212</v>
      </c>
      <c r="D311" s="1">
        <v>14524700</v>
      </c>
      <c r="E311" s="1">
        <v>4357410</v>
      </c>
      <c r="F311" t="s">
        <v>503</v>
      </c>
      <c r="G311" s="1"/>
      <c r="H311" s="1"/>
    </row>
    <row r="312" spans="1:8" x14ac:dyDescent="0.35">
      <c r="A312" t="s">
        <v>485</v>
      </c>
      <c r="B312">
        <v>16</v>
      </c>
      <c r="C312" t="s">
        <v>229</v>
      </c>
      <c r="D312" s="1">
        <v>204000000</v>
      </c>
      <c r="E312" s="1">
        <v>61200000</v>
      </c>
      <c r="F312" t="s">
        <v>504</v>
      </c>
      <c r="G312" s="1"/>
      <c r="H312" s="1"/>
    </row>
    <row r="313" spans="1:8" x14ac:dyDescent="0.35">
      <c r="A313" t="s">
        <v>485</v>
      </c>
      <c r="B313">
        <v>17</v>
      </c>
      <c r="C313" t="s">
        <v>157</v>
      </c>
      <c r="D313" s="1">
        <v>500000000</v>
      </c>
      <c r="E313" s="1">
        <v>150000000</v>
      </c>
      <c r="F313" t="s">
        <v>505</v>
      </c>
      <c r="G313" s="1"/>
      <c r="H313" s="1"/>
    </row>
    <row r="314" spans="1:8" x14ac:dyDescent="0.35">
      <c r="A314" t="s">
        <v>485</v>
      </c>
      <c r="B314">
        <v>18</v>
      </c>
      <c r="C314" t="s">
        <v>161</v>
      </c>
      <c r="D314" s="1">
        <v>56700000</v>
      </c>
      <c r="E314" s="1">
        <v>17010000</v>
      </c>
      <c r="F314" t="s">
        <v>506</v>
      </c>
      <c r="G314" s="1"/>
      <c r="H314" s="1"/>
    </row>
    <row r="315" spans="1:8" x14ac:dyDescent="0.35">
      <c r="A315" t="s">
        <v>485</v>
      </c>
      <c r="B315">
        <v>19</v>
      </c>
      <c r="C315" t="s">
        <v>122</v>
      </c>
      <c r="D315" s="1">
        <v>196850393</v>
      </c>
      <c r="E315" s="1">
        <v>59055118</v>
      </c>
      <c r="F315" t="s">
        <v>507</v>
      </c>
      <c r="G315" s="1"/>
      <c r="H315" s="1"/>
    </row>
    <row r="316" spans="1:8" x14ac:dyDescent="0.35">
      <c r="A316" t="s">
        <v>485</v>
      </c>
      <c r="B316">
        <v>20</v>
      </c>
      <c r="C316" t="s">
        <v>44</v>
      </c>
      <c r="D316" s="1">
        <v>4887500</v>
      </c>
      <c r="E316" s="1">
        <v>1466250</v>
      </c>
      <c r="F316" t="s">
        <v>508</v>
      </c>
      <c r="G316" s="1"/>
      <c r="H316" s="1"/>
    </row>
    <row r="317" spans="1:8" x14ac:dyDescent="0.35">
      <c r="A317" t="s">
        <v>485</v>
      </c>
      <c r="B317">
        <v>21</v>
      </c>
      <c r="C317" t="s">
        <v>328</v>
      </c>
      <c r="D317" s="1">
        <v>1089800000</v>
      </c>
      <c r="E317" s="1">
        <v>326940000</v>
      </c>
      <c r="F317" t="s">
        <v>509</v>
      </c>
      <c r="G317" s="1"/>
      <c r="H317" s="1"/>
    </row>
    <row r="318" spans="1:8" x14ac:dyDescent="0.35">
      <c r="A318" t="s">
        <v>485</v>
      </c>
      <c r="B318">
        <v>23</v>
      </c>
      <c r="C318" t="s">
        <v>284</v>
      </c>
      <c r="D318" s="1">
        <v>40000000</v>
      </c>
      <c r="E318" s="1">
        <v>12000000</v>
      </c>
      <c r="F318" t="s">
        <v>510</v>
      </c>
      <c r="G318" s="1"/>
      <c r="H318" s="1"/>
    </row>
    <row r="319" spans="1:8" x14ac:dyDescent="0.35">
      <c r="A319" t="s">
        <v>485</v>
      </c>
      <c r="B319">
        <v>24</v>
      </c>
      <c r="C319" t="s">
        <v>58</v>
      </c>
      <c r="D319" s="1">
        <v>1353000000</v>
      </c>
      <c r="E319" s="1">
        <v>405900000</v>
      </c>
      <c r="F319" t="s">
        <v>511</v>
      </c>
      <c r="G319" s="1"/>
      <c r="H319" s="1"/>
    </row>
    <row r="320" spans="1:8" x14ac:dyDescent="0.35">
      <c r="A320" t="s">
        <v>485</v>
      </c>
      <c r="B320">
        <v>25</v>
      </c>
      <c r="C320" t="s">
        <v>104</v>
      </c>
      <c r="D320" s="1">
        <v>12000000</v>
      </c>
      <c r="E320" s="1">
        <v>3600000</v>
      </c>
      <c r="F320" t="s">
        <v>512</v>
      </c>
      <c r="G320" s="1"/>
      <c r="H320" s="1"/>
    </row>
    <row r="321" spans="1:8" x14ac:dyDescent="0.35">
      <c r="A321" t="s">
        <v>485</v>
      </c>
      <c r="B321">
        <v>26</v>
      </c>
      <c r="C321" t="s">
        <v>231</v>
      </c>
      <c r="D321" s="1">
        <v>1380000</v>
      </c>
      <c r="E321" s="1">
        <v>414000</v>
      </c>
      <c r="F321" t="s">
        <v>513</v>
      </c>
      <c r="G321" s="1"/>
      <c r="H321" s="1"/>
    </row>
    <row r="322" spans="1:8" x14ac:dyDescent="0.35">
      <c r="A322" t="s">
        <v>485</v>
      </c>
      <c r="B322">
        <v>27</v>
      </c>
      <c r="C322" t="s">
        <v>136</v>
      </c>
      <c r="D322" s="1">
        <v>24596000</v>
      </c>
      <c r="E322" s="1">
        <v>7378800</v>
      </c>
      <c r="F322" t="s">
        <v>514</v>
      </c>
      <c r="G322" s="1"/>
      <c r="H322" s="1"/>
    </row>
    <row r="323" spans="1:8" x14ac:dyDescent="0.35">
      <c r="A323" t="s">
        <v>485</v>
      </c>
      <c r="B323">
        <v>28</v>
      </c>
      <c r="C323" t="s">
        <v>434</v>
      </c>
      <c r="D323" s="1">
        <v>12336320</v>
      </c>
      <c r="E323" s="1">
        <v>3700896</v>
      </c>
      <c r="F323" t="s">
        <v>515</v>
      </c>
      <c r="G323" s="1"/>
      <c r="H323" s="1"/>
    </row>
    <row r="324" spans="1:8" x14ac:dyDescent="0.35">
      <c r="A324" t="s">
        <v>485</v>
      </c>
      <c r="B324">
        <v>29</v>
      </c>
      <c r="C324" t="s">
        <v>517</v>
      </c>
      <c r="D324" s="1">
        <v>13010163</v>
      </c>
      <c r="E324" s="1">
        <v>3903049</v>
      </c>
      <c r="F324" t="s">
        <v>516</v>
      </c>
      <c r="G324" s="1"/>
      <c r="H324" s="1"/>
    </row>
    <row r="325" spans="1:8" x14ac:dyDescent="0.35">
      <c r="A325" t="s">
        <v>485</v>
      </c>
      <c r="B325">
        <v>30</v>
      </c>
      <c r="C325" t="s">
        <v>12</v>
      </c>
      <c r="D325" s="1">
        <v>100000000</v>
      </c>
      <c r="E325" s="1">
        <v>30000000</v>
      </c>
      <c r="F325" t="s">
        <v>518</v>
      </c>
      <c r="G325" s="1"/>
      <c r="H325" s="1"/>
    </row>
    <row r="326" spans="1:8" x14ac:dyDescent="0.35">
      <c r="A326" t="s">
        <v>485</v>
      </c>
      <c r="B326">
        <v>31</v>
      </c>
      <c r="C326" t="s">
        <v>294</v>
      </c>
      <c r="D326" s="1">
        <v>16650000</v>
      </c>
      <c r="E326" s="1">
        <v>4995000</v>
      </c>
      <c r="F326" t="s">
        <v>519</v>
      </c>
      <c r="G326" s="1"/>
      <c r="H326" s="1"/>
    </row>
    <row r="327" spans="1:8" x14ac:dyDescent="0.35">
      <c r="A327" t="s">
        <v>485</v>
      </c>
      <c r="B327">
        <v>32</v>
      </c>
      <c r="C327" t="s">
        <v>157</v>
      </c>
      <c r="D327" s="1">
        <v>7500000</v>
      </c>
      <c r="E327" s="1">
        <v>2250000</v>
      </c>
      <c r="F327" t="s">
        <v>520</v>
      </c>
      <c r="G327" s="1"/>
      <c r="H327" s="1"/>
    </row>
    <row r="328" spans="1:8" x14ac:dyDescent="0.35">
      <c r="A328" t="s">
        <v>485</v>
      </c>
      <c r="B328">
        <v>33</v>
      </c>
      <c r="C328" t="s">
        <v>292</v>
      </c>
      <c r="D328" s="1">
        <v>448240158</v>
      </c>
      <c r="E328" s="1" t="s">
        <v>291</v>
      </c>
      <c r="F328" t="s">
        <v>521</v>
      </c>
      <c r="G328" s="1"/>
      <c r="H328" s="1"/>
    </row>
    <row r="329" spans="1:8" x14ac:dyDescent="0.35">
      <c r="A329" t="s">
        <v>485</v>
      </c>
      <c r="B329">
        <v>34</v>
      </c>
      <c r="C329" t="s">
        <v>143</v>
      </c>
      <c r="D329" s="1">
        <v>63000000</v>
      </c>
      <c r="E329" s="1">
        <v>18900000</v>
      </c>
      <c r="F329" t="s">
        <v>522</v>
      </c>
      <c r="G329" s="1"/>
      <c r="H329" s="1"/>
    </row>
    <row r="330" spans="1:8" x14ac:dyDescent="0.35">
      <c r="A330" t="s">
        <v>485</v>
      </c>
      <c r="B330">
        <v>35</v>
      </c>
      <c r="C330" t="s">
        <v>140</v>
      </c>
      <c r="D330" s="1">
        <v>47000000</v>
      </c>
      <c r="E330" s="1">
        <v>14100000</v>
      </c>
      <c r="F330" t="s">
        <v>523</v>
      </c>
      <c r="G330" s="1"/>
      <c r="H330" s="1"/>
    </row>
    <row r="331" spans="1:8" x14ac:dyDescent="0.35">
      <c r="A331" t="s">
        <v>485</v>
      </c>
      <c r="B331">
        <v>36</v>
      </c>
      <c r="C331" t="s">
        <v>75</v>
      </c>
      <c r="D331" s="1">
        <v>629921</v>
      </c>
      <c r="E331" s="1">
        <v>188976</v>
      </c>
      <c r="F331" t="s">
        <v>524</v>
      </c>
      <c r="G331" s="1"/>
      <c r="H331" s="1"/>
    </row>
    <row r="332" spans="1:8" x14ac:dyDescent="0.35">
      <c r="A332" t="s">
        <v>485</v>
      </c>
      <c r="B332">
        <v>37</v>
      </c>
      <c r="C332" t="s">
        <v>526</v>
      </c>
      <c r="D332" s="1">
        <v>45100000</v>
      </c>
      <c r="E332" s="1">
        <v>13530000</v>
      </c>
      <c r="F332" t="s">
        <v>525</v>
      </c>
      <c r="G332" s="1"/>
      <c r="H332" s="1"/>
    </row>
    <row r="333" spans="1:8" x14ac:dyDescent="0.35">
      <c r="A333" t="s">
        <v>485</v>
      </c>
      <c r="B333">
        <v>38</v>
      </c>
      <c r="C333" t="s">
        <v>38</v>
      </c>
      <c r="D333" s="1">
        <v>154440290</v>
      </c>
      <c r="E333" s="1">
        <v>46332087</v>
      </c>
      <c r="F333" t="s">
        <v>527</v>
      </c>
      <c r="G333" s="1"/>
      <c r="H333" s="1"/>
    </row>
    <row r="334" spans="1:8" x14ac:dyDescent="0.35">
      <c r="A334" t="s">
        <v>485</v>
      </c>
      <c r="B334">
        <v>39</v>
      </c>
      <c r="C334" t="s">
        <v>166</v>
      </c>
      <c r="D334" s="1">
        <v>20000000</v>
      </c>
      <c r="E334" s="1">
        <v>6000000</v>
      </c>
      <c r="F334" t="s">
        <v>528</v>
      </c>
      <c r="G334" s="1"/>
      <c r="H334" s="1"/>
    </row>
    <row r="335" spans="1:8" x14ac:dyDescent="0.35">
      <c r="A335" t="s">
        <v>485</v>
      </c>
      <c r="B335">
        <v>40</v>
      </c>
      <c r="C335" t="s">
        <v>194</v>
      </c>
      <c r="D335" s="1">
        <v>170000000</v>
      </c>
      <c r="E335" s="1">
        <v>51000000</v>
      </c>
      <c r="F335" t="s">
        <v>529</v>
      </c>
      <c r="G335" s="1"/>
      <c r="H335" s="1"/>
    </row>
    <row r="336" spans="1:8" x14ac:dyDescent="0.35">
      <c r="A336" t="s">
        <v>530</v>
      </c>
      <c r="B336">
        <v>1</v>
      </c>
      <c r="C336" t="s">
        <v>269</v>
      </c>
      <c r="D336" s="1">
        <v>500000000</v>
      </c>
      <c r="E336" s="1">
        <v>150000000</v>
      </c>
      <c r="F336" t="s">
        <v>531</v>
      </c>
      <c r="G336" s="1"/>
      <c r="H336" s="1"/>
    </row>
    <row r="337" spans="1:8" x14ac:dyDescent="0.35">
      <c r="A337" t="s">
        <v>530</v>
      </c>
      <c r="B337">
        <v>2</v>
      </c>
      <c r="C337" t="s">
        <v>533</v>
      </c>
      <c r="D337" s="1">
        <v>19000000</v>
      </c>
      <c r="E337" s="1">
        <v>5700000</v>
      </c>
      <c r="F337" t="s">
        <v>532</v>
      </c>
      <c r="G337" s="1"/>
      <c r="H337" s="1"/>
    </row>
    <row r="338" spans="1:8" x14ac:dyDescent="0.35">
      <c r="A338" t="s">
        <v>530</v>
      </c>
      <c r="B338">
        <v>3</v>
      </c>
      <c r="C338" t="s">
        <v>24</v>
      </c>
      <c r="D338" s="1">
        <v>65000000</v>
      </c>
      <c r="E338" s="1">
        <v>19500000</v>
      </c>
      <c r="F338" t="s">
        <v>534</v>
      </c>
      <c r="G338" s="1"/>
      <c r="H338" s="1"/>
    </row>
    <row r="339" spans="1:8" x14ac:dyDescent="0.35">
      <c r="A339" t="s">
        <v>530</v>
      </c>
      <c r="B339">
        <v>4</v>
      </c>
      <c r="C339" t="s">
        <v>95</v>
      </c>
      <c r="D339" s="1">
        <v>320000000</v>
      </c>
      <c r="E339" s="1">
        <v>96000000</v>
      </c>
      <c r="F339" t="s">
        <v>535</v>
      </c>
      <c r="G339" s="1"/>
      <c r="H339" s="1"/>
    </row>
    <row r="340" spans="1:8" x14ac:dyDescent="0.35">
      <c r="A340" t="s">
        <v>530</v>
      </c>
      <c r="B340">
        <v>5</v>
      </c>
      <c r="C340" t="s">
        <v>140</v>
      </c>
      <c r="D340" s="1">
        <v>160840000</v>
      </c>
      <c r="E340" s="1">
        <v>48252000</v>
      </c>
      <c r="F340" t="s">
        <v>536</v>
      </c>
      <c r="G340" s="1"/>
      <c r="H340" s="1"/>
    </row>
    <row r="341" spans="1:8" x14ac:dyDescent="0.35">
      <c r="A341" t="s">
        <v>530</v>
      </c>
      <c r="B341">
        <v>6</v>
      </c>
      <c r="C341" t="s">
        <v>159</v>
      </c>
      <c r="D341" s="1">
        <v>169446047</v>
      </c>
      <c r="E341" s="1">
        <v>50833814</v>
      </c>
      <c r="F341" t="s">
        <v>537</v>
      </c>
      <c r="G341" s="1"/>
      <c r="H341" s="1"/>
    </row>
    <row r="342" spans="1:8" x14ac:dyDescent="0.35">
      <c r="A342" t="s">
        <v>530</v>
      </c>
      <c r="B342">
        <v>7</v>
      </c>
      <c r="C342" t="s">
        <v>166</v>
      </c>
      <c r="D342" s="1">
        <v>20000000</v>
      </c>
      <c r="E342" s="1">
        <v>6000000</v>
      </c>
      <c r="F342" t="s">
        <v>538</v>
      </c>
      <c r="G342" s="1"/>
      <c r="H342" s="1"/>
    </row>
    <row r="343" spans="1:8" x14ac:dyDescent="0.35">
      <c r="A343" t="s">
        <v>530</v>
      </c>
      <c r="B343">
        <v>8</v>
      </c>
      <c r="C343" t="s">
        <v>41</v>
      </c>
      <c r="D343" s="1">
        <v>3149606299</v>
      </c>
      <c r="E343" s="1">
        <v>944881890</v>
      </c>
      <c r="F343" t="s">
        <v>539</v>
      </c>
      <c r="G343" s="1"/>
      <c r="H343" s="1"/>
    </row>
    <row r="344" spans="1:8" x14ac:dyDescent="0.35">
      <c r="A344" t="s">
        <v>530</v>
      </c>
      <c r="B344">
        <v>9</v>
      </c>
      <c r="C344" t="s">
        <v>75</v>
      </c>
      <c r="D344" s="1">
        <v>50000000</v>
      </c>
      <c r="E344" s="1">
        <v>15000000</v>
      </c>
      <c r="F344" t="s">
        <v>540</v>
      </c>
      <c r="G344" s="1"/>
      <c r="H344" s="1"/>
    </row>
    <row r="345" spans="1:8" x14ac:dyDescent="0.35">
      <c r="A345" t="s">
        <v>530</v>
      </c>
      <c r="B345">
        <v>10</v>
      </c>
      <c r="C345" t="s">
        <v>98</v>
      </c>
      <c r="D345" s="1">
        <v>35000000</v>
      </c>
      <c r="E345" s="1">
        <v>10500000</v>
      </c>
      <c r="F345" t="s">
        <v>541</v>
      </c>
      <c r="G345" s="1"/>
      <c r="H345" s="1"/>
    </row>
    <row r="346" spans="1:8" x14ac:dyDescent="0.35">
      <c r="A346" t="s">
        <v>530</v>
      </c>
      <c r="B346">
        <v>11</v>
      </c>
      <c r="C346" t="s">
        <v>44</v>
      </c>
      <c r="D346" s="1">
        <v>75000000</v>
      </c>
      <c r="E346" s="1">
        <v>18750000</v>
      </c>
      <c r="F346" t="s">
        <v>542</v>
      </c>
      <c r="G346" s="1"/>
      <c r="H346" s="1"/>
    </row>
    <row r="347" spans="1:8" x14ac:dyDescent="0.35">
      <c r="A347" t="s">
        <v>530</v>
      </c>
      <c r="B347">
        <v>12</v>
      </c>
      <c r="C347" t="s">
        <v>231</v>
      </c>
      <c r="D347" s="1">
        <v>1000000000</v>
      </c>
      <c r="E347" s="1">
        <v>300000000</v>
      </c>
      <c r="F347" t="s">
        <v>543</v>
      </c>
      <c r="G347" s="1"/>
      <c r="H347" s="1"/>
    </row>
    <row r="348" spans="1:8" x14ac:dyDescent="0.35">
      <c r="A348" t="s">
        <v>530</v>
      </c>
      <c r="B348">
        <v>13</v>
      </c>
      <c r="C348" t="s">
        <v>231</v>
      </c>
      <c r="D348" s="1">
        <v>1483456254</v>
      </c>
      <c r="E348" s="1">
        <v>445036876</v>
      </c>
      <c r="F348" t="s">
        <v>544</v>
      </c>
      <c r="G348" s="1"/>
      <c r="H348" s="1"/>
    </row>
    <row r="349" spans="1:8" x14ac:dyDescent="0.35">
      <c r="A349" t="s">
        <v>530</v>
      </c>
      <c r="B349">
        <v>14</v>
      </c>
      <c r="C349" t="s">
        <v>12</v>
      </c>
      <c r="D349" s="1">
        <v>110000000</v>
      </c>
      <c r="E349" s="1">
        <v>33000000</v>
      </c>
      <c r="F349" t="s">
        <v>545</v>
      </c>
      <c r="G349" s="1"/>
      <c r="H349" s="1"/>
    </row>
    <row r="350" spans="1:8" x14ac:dyDescent="0.35">
      <c r="A350" t="s">
        <v>530</v>
      </c>
      <c r="B350">
        <v>15</v>
      </c>
      <c r="C350" t="s">
        <v>229</v>
      </c>
      <c r="D350" s="1">
        <v>204000000</v>
      </c>
      <c r="E350" s="1">
        <v>61200000</v>
      </c>
      <c r="F350" t="s">
        <v>546</v>
      </c>
      <c r="G350" s="1"/>
      <c r="H350" s="1"/>
    </row>
    <row r="351" spans="1:8" x14ac:dyDescent="0.35">
      <c r="A351" t="s">
        <v>530</v>
      </c>
      <c r="B351">
        <v>16</v>
      </c>
      <c r="C351" t="s">
        <v>548</v>
      </c>
      <c r="D351" s="1">
        <v>251968504</v>
      </c>
      <c r="E351" s="1">
        <v>75590551</v>
      </c>
      <c r="F351" t="s">
        <v>547</v>
      </c>
      <c r="G351" s="1"/>
      <c r="H351" s="1"/>
    </row>
    <row r="352" spans="1:8" x14ac:dyDescent="0.35">
      <c r="A352" t="s">
        <v>530</v>
      </c>
      <c r="B352">
        <v>17</v>
      </c>
      <c r="C352" t="s">
        <v>548</v>
      </c>
      <c r="D352" s="1">
        <v>251968504</v>
      </c>
      <c r="E352" s="1">
        <v>75590551</v>
      </c>
      <c r="F352" t="s">
        <v>547</v>
      </c>
      <c r="G352" s="1"/>
      <c r="H352" s="1"/>
    </row>
    <row r="353" spans="1:8" x14ac:dyDescent="0.35">
      <c r="A353" t="s">
        <v>530</v>
      </c>
      <c r="B353">
        <v>18</v>
      </c>
      <c r="C353" t="s">
        <v>320</v>
      </c>
      <c r="D353" s="1">
        <v>1207500</v>
      </c>
      <c r="E353" s="1">
        <v>362250</v>
      </c>
      <c r="F353" t="s">
        <v>549</v>
      </c>
      <c r="G353" s="1"/>
      <c r="H353" s="1"/>
    </row>
    <row r="354" spans="1:8" x14ac:dyDescent="0.35">
      <c r="A354" t="s">
        <v>530</v>
      </c>
      <c r="B354">
        <v>19</v>
      </c>
      <c r="C354" t="s">
        <v>143</v>
      </c>
      <c r="D354" s="1">
        <v>109000000</v>
      </c>
      <c r="E354" s="1">
        <v>32700000</v>
      </c>
      <c r="F354" t="s">
        <v>550</v>
      </c>
      <c r="G354" s="1"/>
      <c r="H354" s="1"/>
    </row>
    <row r="355" spans="1:8" x14ac:dyDescent="0.35">
      <c r="A355" t="s">
        <v>530</v>
      </c>
      <c r="B355">
        <v>20</v>
      </c>
      <c r="C355" t="s">
        <v>44</v>
      </c>
      <c r="D355" s="1">
        <v>150000000</v>
      </c>
      <c r="E355" s="1">
        <v>34500000</v>
      </c>
      <c r="F355" t="s">
        <v>551</v>
      </c>
      <c r="G355" s="1"/>
      <c r="H355" s="1"/>
    </row>
    <row r="356" spans="1:8" x14ac:dyDescent="0.35">
      <c r="A356" t="s">
        <v>530</v>
      </c>
      <c r="B356">
        <v>21</v>
      </c>
      <c r="C356" t="s">
        <v>18</v>
      </c>
      <c r="D356" s="1">
        <v>42650000</v>
      </c>
      <c r="E356" s="1">
        <v>12795000</v>
      </c>
      <c r="F356" t="s">
        <v>552</v>
      </c>
      <c r="G356" s="1"/>
      <c r="H356" s="1"/>
    </row>
    <row r="357" spans="1:8" x14ac:dyDescent="0.35">
      <c r="A357" t="s">
        <v>530</v>
      </c>
      <c r="B357">
        <v>22</v>
      </c>
      <c r="C357" t="s">
        <v>289</v>
      </c>
      <c r="D357" s="1">
        <v>90000000</v>
      </c>
      <c r="E357" s="1">
        <v>27000000</v>
      </c>
      <c r="F357" t="s">
        <v>553</v>
      </c>
      <c r="G357" s="1"/>
      <c r="H357" s="1"/>
    </row>
    <row r="358" spans="1:8" x14ac:dyDescent="0.35">
      <c r="A358" t="s">
        <v>530</v>
      </c>
      <c r="B358">
        <v>23</v>
      </c>
      <c r="C358" t="s">
        <v>276</v>
      </c>
      <c r="D358" s="1">
        <v>50000000</v>
      </c>
      <c r="E358" s="1">
        <v>15000000</v>
      </c>
      <c r="F358" t="s">
        <v>554</v>
      </c>
      <c r="G358" s="1"/>
      <c r="H358" s="1"/>
    </row>
    <row r="359" spans="1:8" x14ac:dyDescent="0.35">
      <c r="A359" t="s">
        <v>530</v>
      </c>
      <c r="B359">
        <v>24</v>
      </c>
      <c r="C359" t="s">
        <v>164</v>
      </c>
      <c r="D359" s="1">
        <v>27000000</v>
      </c>
      <c r="E359" s="1">
        <v>8100000</v>
      </c>
      <c r="F359" t="s">
        <v>555</v>
      </c>
      <c r="G359" s="1"/>
      <c r="H359" s="1"/>
    </row>
    <row r="360" spans="1:8" x14ac:dyDescent="0.35">
      <c r="A360" t="s">
        <v>530</v>
      </c>
      <c r="B360">
        <v>25</v>
      </c>
      <c r="C360" t="s">
        <v>533</v>
      </c>
      <c r="D360" s="1">
        <v>49000000</v>
      </c>
      <c r="E360" s="1">
        <v>14700000</v>
      </c>
      <c r="F360" t="s">
        <v>556</v>
      </c>
      <c r="G360" s="1"/>
      <c r="H360" s="1"/>
    </row>
    <row r="361" spans="1:8" x14ac:dyDescent="0.35">
      <c r="A361" t="s">
        <v>530</v>
      </c>
      <c r="B361">
        <v>26</v>
      </c>
      <c r="C361" t="s">
        <v>558</v>
      </c>
      <c r="D361" s="1">
        <v>14900000</v>
      </c>
      <c r="E361" s="1">
        <v>4470000</v>
      </c>
      <c r="F361" t="s">
        <v>557</v>
      </c>
      <c r="G361" s="1"/>
      <c r="H361" s="1"/>
    </row>
    <row r="362" spans="1:8" x14ac:dyDescent="0.35">
      <c r="A362" t="s">
        <v>530</v>
      </c>
      <c r="B362">
        <v>27</v>
      </c>
      <c r="C362" t="s">
        <v>18</v>
      </c>
      <c r="D362" s="1">
        <v>4600944355</v>
      </c>
      <c r="E362" s="1">
        <v>1380283307</v>
      </c>
      <c r="F362" t="s">
        <v>559</v>
      </c>
      <c r="G362" s="1"/>
      <c r="H362" s="1"/>
    </row>
    <row r="363" spans="1:8" x14ac:dyDescent="0.35">
      <c r="A363" t="s">
        <v>530</v>
      </c>
      <c r="B363">
        <v>28</v>
      </c>
      <c r="C363" t="s">
        <v>41</v>
      </c>
      <c r="D363" s="1">
        <v>50401392</v>
      </c>
      <c r="E363" s="1">
        <v>15120418</v>
      </c>
      <c r="F363" t="s">
        <v>560</v>
      </c>
      <c r="G363" s="1"/>
      <c r="H363" s="1"/>
    </row>
    <row r="364" spans="1:8" x14ac:dyDescent="0.35">
      <c r="A364" t="s">
        <v>530</v>
      </c>
      <c r="B364">
        <v>29</v>
      </c>
      <c r="C364" t="s">
        <v>200</v>
      </c>
      <c r="D364" s="1">
        <v>58700000</v>
      </c>
      <c r="E364" s="1">
        <v>17610000</v>
      </c>
      <c r="F364" t="s">
        <v>561</v>
      </c>
      <c r="G364" s="1"/>
      <c r="H364" s="1"/>
    </row>
    <row r="365" spans="1:8" x14ac:dyDescent="0.35">
      <c r="A365" t="s">
        <v>530</v>
      </c>
      <c r="B365">
        <v>30</v>
      </c>
      <c r="C365" t="s">
        <v>55</v>
      </c>
      <c r="D365" s="1">
        <v>25000000</v>
      </c>
      <c r="E365" s="1">
        <v>7500000</v>
      </c>
      <c r="F365" t="s">
        <v>562</v>
      </c>
      <c r="G365" s="1"/>
      <c r="H365" s="1"/>
    </row>
    <row r="366" spans="1:8" x14ac:dyDescent="0.35">
      <c r="A366" t="s">
        <v>563</v>
      </c>
      <c r="B366">
        <v>1</v>
      </c>
      <c r="C366" t="s">
        <v>371</v>
      </c>
      <c r="D366" s="3">
        <v>40000000</v>
      </c>
      <c r="E366" s="3">
        <v>12000000</v>
      </c>
      <c r="F366" t="s">
        <v>564</v>
      </c>
      <c r="G366" s="3"/>
      <c r="H366" s="3"/>
    </row>
    <row r="367" spans="1:8" x14ac:dyDescent="0.35">
      <c r="A367" t="s">
        <v>563</v>
      </c>
      <c r="B367">
        <v>2</v>
      </c>
      <c r="C367" t="s">
        <v>175</v>
      </c>
      <c r="D367" s="3">
        <v>495000000</v>
      </c>
      <c r="E367" s="3">
        <v>148500000</v>
      </c>
      <c r="F367" t="s">
        <v>565</v>
      </c>
      <c r="G367" s="3"/>
      <c r="H367" s="3"/>
    </row>
    <row r="368" spans="1:8" x14ac:dyDescent="0.35">
      <c r="A368" t="s">
        <v>563</v>
      </c>
      <c r="B368">
        <v>3</v>
      </c>
      <c r="C368" t="s">
        <v>154</v>
      </c>
      <c r="D368" s="3">
        <v>100000000</v>
      </c>
      <c r="E368" s="3">
        <v>30000000</v>
      </c>
      <c r="F368" t="s">
        <v>566</v>
      </c>
      <c r="G368" s="3"/>
      <c r="H368" s="3"/>
    </row>
    <row r="369" spans="1:8" x14ac:dyDescent="0.35">
      <c r="A369" t="s">
        <v>563</v>
      </c>
      <c r="B369">
        <v>4</v>
      </c>
      <c r="C369" t="s">
        <v>12</v>
      </c>
      <c r="D369" s="3">
        <v>100000000</v>
      </c>
      <c r="E369" s="3">
        <v>10000000</v>
      </c>
      <c r="F369" t="s">
        <v>567</v>
      </c>
      <c r="G369" s="3"/>
      <c r="H369" s="3"/>
    </row>
    <row r="370" spans="1:8" x14ac:dyDescent="0.35">
      <c r="A370" t="s">
        <v>563</v>
      </c>
      <c r="B370">
        <v>5</v>
      </c>
      <c r="C370" t="s">
        <v>245</v>
      </c>
      <c r="D370" s="3">
        <v>250000000</v>
      </c>
      <c r="E370" s="3">
        <v>75000000</v>
      </c>
      <c r="F370" t="s">
        <v>568</v>
      </c>
      <c r="G370" s="3"/>
      <c r="H370" s="3"/>
    </row>
    <row r="371" spans="1:8" x14ac:dyDescent="0.35">
      <c r="A371" t="s">
        <v>563</v>
      </c>
      <c r="B371">
        <v>6</v>
      </c>
      <c r="C371" t="s">
        <v>266</v>
      </c>
      <c r="D371" s="3">
        <v>224840000</v>
      </c>
      <c r="E371" s="3">
        <v>67452000</v>
      </c>
      <c r="F371" t="s">
        <v>569</v>
      </c>
      <c r="G371" s="3"/>
      <c r="H371" s="3"/>
    </row>
    <row r="372" spans="1:8" x14ac:dyDescent="0.35">
      <c r="A372" t="s">
        <v>563</v>
      </c>
      <c r="B372">
        <v>7</v>
      </c>
      <c r="C372" t="s">
        <v>571</v>
      </c>
      <c r="D372" s="3">
        <v>1574803150</v>
      </c>
      <c r="E372" s="3">
        <v>472440945</v>
      </c>
      <c r="F372" t="s">
        <v>570</v>
      </c>
      <c r="G372" s="3"/>
      <c r="H372" s="3"/>
    </row>
    <row r="373" spans="1:8" x14ac:dyDescent="0.35">
      <c r="A373" t="s">
        <v>563</v>
      </c>
      <c r="B373">
        <v>8</v>
      </c>
      <c r="C373" t="s">
        <v>202</v>
      </c>
      <c r="D373" s="3">
        <v>100000000</v>
      </c>
      <c r="E373" s="3">
        <v>30000000</v>
      </c>
      <c r="F373" t="s">
        <v>572</v>
      </c>
      <c r="G373" s="3"/>
      <c r="H373" s="3"/>
    </row>
    <row r="374" spans="1:8" x14ac:dyDescent="0.35">
      <c r="A374" t="s">
        <v>563</v>
      </c>
      <c r="B374">
        <v>9</v>
      </c>
      <c r="C374" t="s">
        <v>35</v>
      </c>
      <c r="D374" s="3">
        <v>800000000</v>
      </c>
      <c r="E374" s="3">
        <v>240000000</v>
      </c>
      <c r="F374" t="s">
        <v>573</v>
      </c>
      <c r="G374" s="3"/>
      <c r="H374" s="3"/>
    </row>
    <row r="375" spans="1:8" x14ac:dyDescent="0.35">
      <c r="A375" t="s">
        <v>563</v>
      </c>
      <c r="B375">
        <v>10</v>
      </c>
      <c r="C375" t="s">
        <v>403</v>
      </c>
      <c r="D375" s="3">
        <v>400000000</v>
      </c>
      <c r="E375" s="3">
        <v>120000000</v>
      </c>
      <c r="F375" t="s">
        <v>574</v>
      </c>
      <c r="G375" s="3"/>
      <c r="H375" s="3"/>
    </row>
    <row r="376" spans="1:8" x14ac:dyDescent="0.35">
      <c r="A376" t="s">
        <v>563</v>
      </c>
      <c r="B376">
        <v>11</v>
      </c>
      <c r="C376" t="s">
        <v>206</v>
      </c>
      <c r="D376" s="3">
        <v>550000000</v>
      </c>
      <c r="E376" s="3">
        <v>165000000</v>
      </c>
      <c r="F376" t="s">
        <v>575</v>
      </c>
      <c r="G376" s="3"/>
      <c r="H376" s="3"/>
    </row>
    <row r="377" spans="1:8" x14ac:dyDescent="0.35">
      <c r="A377" t="s">
        <v>563</v>
      </c>
      <c r="B377">
        <v>12</v>
      </c>
      <c r="C377" t="s">
        <v>229</v>
      </c>
      <c r="D377" s="3">
        <v>118110236</v>
      </c>
      <c r="E377" s="3">
        <v>35433071</v>
      </c>
      <c r="F377" t="s">
        <v>576</v>
      </c>
      <c r="G377" s="3"/>
      <c r="H377" s="3"/>
    </row>
    <row r="378" spans="1:8" x14ac:dyDescent="0.35">
      <c r="A378" t="s">
        <v>563</v>
      </c>
      <c r="B378">
        <v>13</v>
      </c>
      <c r="C378" t="s">
        <v>202</v>
      </c>
      <c r="D378" s="3">
        <v>190000000</v>
      </c>
      <c r="E378" s="3">
        <v>57000000</v>
      </c>
      <c r="F378" t="s">
        <v>577</v>
      </c>
      <c r="G378" s="3"/>
      <c r="H378" s="3"/>
    </row>
    <row r="379" spans="1:8" x14ac:dyDescent="0.35">
      <c r="A379" t="s">
        <v>563</v>
      </c>
      <c r="B379">
        <v>14</v>
      </c>
      <c r="C379" t="s">
        <v>149</v>
      </c>
      <c r="D379" s="3">
        <v>305000000</v>
      </c>
      <c r="E379" s="3">
        <v>91500000</v>
      </c>
      <c r="F379" t="s">
        <v>578</v>
      </c>
      <c r="G379" s="3"/>
      <c r="H379" s="3"/>
    </row>
    <row r="380" spans="1:8" x14ac:dyDescent="0.35">
      <c r="A380" t="s">
        <v>563</v>
      </c>
      <c r="B380">
        <v>15</v>
      </c>
      <c r="C380" t="s">
        <v>202</v>
      </c>
      <c r="D380" s="3">
        <v>24000000</v>
      </c>
      <c r="E380" s="3">
        <v>7200000</v>
      </c>
      <c r="F380" t="s">
        <v>579</v>
      </c>
      <c r="G380" s="3"/>
      <c r="H380" s="3"/>
    </row>
    <row r="381" spans="1:8" x14ac:dyDescent="0.35">
      <c r="A381" t="s">
        <v>563</v>
      </c>
      <c r="B381">
        <v>16</v>
      </c>
      <c r="C381" t="s">
        <v>500</v>
      </c>
      <c r="D381" s="3">
        <v>15000000</v>
      </c>
      <c r="E381" s="3">
        <v>4500000</v>
      </c>
      <c r="F381" t="s">
        <v>580</v>
      </c>
      <c r="G381" s="3"/>
      <c r="H381" s="3"/>
    </row>
    <row r="382" spans="1:8" x14ac:dyDescent="0.35">
      <c r="A382" t="s">
        <v>563</v>
      </c>
      <c r="B382">
        <v>17</v>
      </c>
      <c r="C382" t="s">
        <v>582</v>
      </c>
      <c r="D382" s="3">
        <v>270000000</v>
      </c>
      <c r="E382" s="3">
        <v>81000000</v>
      </c>
      <c r="F382" t="s">
        <v>581</v>
      </c>
      <c r="G382" s="3"/>
      <c r="H382" s="3"/>
    </row>
    <row r="383" spans="1:8" x14ac:dyDescent="0.35">
      <c r="A383" t="s">
        <v>563</v>
      </c>
      <c r="B383">
        <v>18</v>
      </c>
      <c r="C383" t="s">
        <v>222</v>
      </c>
      <c r="D383" s="3">
        <v>60000000</v>
      </c>
      <c r="E383" s="3">
        <v>18000000</v>
      </c>
      <c r="F383" t="s">
        <v>583</v>
      </c>
      <c r="G383" s="3"/>
      <c r="H383" s="3"/>
    </row>
    <row r="384" spans="1:8" x14ac:dyDescent="0.35">
      <c r="A384" t="s">
        <v>563</v>
      </c>
      <c r="B384">
        <v>19</v>
      </c>
      <c r="C384" t="s">
        <v>204</v>
      </c>
      <c r="D384" s="3">
        <v>225474094</v>
      </c>
      <c r="E384" s="3">
        <v>67642228</v>
      </c>
      <c r="F384" t="s">
        <v>584</v>
      </c>
      <c r="G384" s="3"/>
      <c r="H384" s="3"/>
    </row>
    <row r="385" spans="1:8" x14ac:dyDescent="0.35">
      <c r="A385" t="s">
        <v>563</v>
      </c>
      <c r="B385">
        <v>20</v>
      </c>
      <c r="C385" t="s">
        <v>12</v>
      </c>
      <c r="D385" s="3">
        <v>50000000</v>
      </c>
      <c r="E385" s="3">
        <v>5000000</v>
      </c>
      <c r="F385" t="s">
        <v>585</v>
      </c>
      <c r="G385" s="3"/>
      <c r="H385" s="3"/>
    </row>
    <row r="386" spans="1:8" x14ac:dyDescent="0.35">
      <c r="A386" t="s">
        <v>563</v>
      </c>
      <c r="B386">
        <v>21</v>
      </c>
      <c r="C386" t="s">
        <v>587</v>
      </c>
      <c r="D386" s="3">
        <v>41181102</v>
      </c>
      <c r="E386" s="3">
        <v>12354331</v>
      </c>
      <c r="F386" t="s">
        <v>586</v>
      </c>
      <c r="G386" s="3"/>
      <c r="H386" s="3"/>
    </row>
    <row r="387" spans="1:8" x14ac:dyDescent="0.35">
      <c r="A387" t="s">
        <v>563</v>
      </c>
      <c r="B387">
        <v>22</v>
      </c>
      <c r="C387" t="s">
        <v>41</v>
      </c>
      <c r="D387" s="3">
        <v>7874015748</v>
      </c>
      <c r="E387" s="3">
        <v>2362204724</v>
      </c>
      <c r="F387" t="s">
        <v>588</v>
      </c>
      <c r="G387" s="3"/>
      <c r="H387" s="3"/>
    </row>
    <row r="388" spans="1:8" x14ac:dyDescent="0.35">
      <c r="A388" t="s">
        <v>563</v>
      </c>
      <c r="B388">
        <v>23</v>
      </c>
      <c r="C388" t="s">
        <v>336</v>
      </c>
      <c r="D388" s="3">
        <v>38300000</v>
      </c>
      <c r="E388" s="3">
        <v>11490000</v>
      </c>
      <c r="F388" t="s">
        <v>589</v>
      </c>
      <c r="G388" s="3"/>
      <c r="H388" s="3"/>
    </row>
    <row r="389" spans="1:8" x14ac:dyDescent="0.35">
      <c r="A389" t="s">
        <v>563</v>
      </c>
      <c r="B389">
        <v>24</v>
      </c>
      <c r="C389" t="s">
        <v>104</v>
      </c>
      <c r="D389" s="3">
        <v>140000000</v>
      </c>
      <c r="E389" s="3">
        <v>42000000</v>
      </c>
      <c r="F389" t="s">
        <v>590</v>
      </c>
      <c r="G389" s="3"/>
      <c r="H389" s="3"/>
    </row>
    <row r="390" spans="1:8" x14ac:dyDescent="0.35">
      <c r="A390" t="s">
        <v>563</v>
      </c>
      <c r="B390">
        <v>25</v>
      </c>
      <c r="C390" t="s">
        <v>24</v>
      </c>
      <c r="D390" s="3">
        <v>14900000</v>
      </c>
      <c r="E390" s="3">
        <v>4470000</v>
      </c>
      <c r="F390" t="s">
        <v>591</v>
      </c>
      <c r="G390" s="3"/>
      <c r="H390" s="3"/>
    </row>
    <row r="391" spans="1:8" x14ac:dyDescent="0.35">
      <c r="A391" t="s">
        <v>563</v>
      </c>
      <c r="B391">
        <v>26</v>
      </c>
      <c r="C391" t="s">
        <v>136</v>
      </c>
      <c r="D391" s="3">
        <v>72500000</v>
      </c>
      <c r="E391" s="3">
        <v>21750000</v>
      </c>
      <c r="F391" t="s">
        <v>592</v>
      </c>
      <c r="G391" s="3"/>
      <c r="H391" s="3"/>
    </row>
    <row r="392" spans="1:8" x14ac:dyDescent="0.35">
      <c r="A392" t="s">
        <v>563</v>
      </c>
      <c r="B392">
        <v>27</v>
      </c>
      <c r="C392" t="s">
        <v>594</v>
      </c>
      <c r="D392" s="3">
        <v>46700000</v>
      </c>
      <c r="E392" s="3">
        <v>14010000</v>
      </c>
      <c r="F392" t="s">
        <v>593</v>
      </c>
      <c r="G392" s="3"/>
      <c r="H392" s="3"/>
    </row>
    <row r="393" spans="1:8" x14ac:dyDescent="0.35">
      <c r="A393" t="s">
        <v>563</v>
      </c>
      <c r="B393">
        <v>28</v>
      </c>
      <c r="C393" t="s">
        <v>271</v>
      </c>
      <c r="D393" s="3">
        <v>90400000</v>
      </c>
      <c r="E393" s="3">
        <v>27120000</v>
      </c>
      <c r="F393" t="s">
        <v>595</v>
      </c>
      <c r="G393" s="3"/>
      <c r="H393" s="3"/>
    </row>
    <row r="394" spans="1:8" x14ac:dyDescent="0.35">
      <c r="A394" t="s">
        <v>563</v>
      </c>
      <c r="B394">
        <v>29</v>
      </c>
      <c r="C394" t="s">
        <v>122</v>
      </c>
      <c r="D394" s="3">
        <v>40000000</v>
      </c>
      <c r="E394" s="3">
        <v>12000000</v>
      </c>
      <c r="F394" t="s">
        <v>596</v>
      </c>
      <c r="G394" s="3"/>
      <c r="H394" s="3"/>
    </row>
    <row r="395" spans="1:8" x14ac:dyDescent="0.35">
      <c r="A395" t="s">
        <v>597</v>
      </c>
      <c r="B395">
        <v>1</v>
      </c>
      <c r="C395" t="s">
        <v>599</v>
      </c>
      <c r="D395" s="1">
        <v>23622047</v>
      </c>
      <c r="E395" s="1">
        <v>7086614</v>
      </c>
      <c r="F395" t="s">
        <v>598</v>
      </c>
      <c r="G395" s="1"/>
      <c r="H395" s="1"/>
    </row>
    <row r="396" spans="1:8" x14ac:dyDescent="0.35">
      <c r="A396" t="s">
        <v>597</v>
      </c>
      <c r="B396">
        <v>2</v>
      </c>
      <c r="C396" t="s">
        <v>175</v>
      </c>
      <c r="D396" s="1">
        <v>812000000</v>
      </c>
      <c r="E396" s="1">
        <v>243600000</v>
      </c>
      <c r="F396" t="s">
        <v>600</v>
      </c>
      <c r="G396" s="1"/>
      <c r="H396" s="1"/>
    </row>
    <row r="397" spans="1:8" x14ac:dyDescent="0.35">
      <c r="A397" t="s">
        <v>597</v>
      </c>
      <c r="B397">
        <v>3</v>
      </c>
      <c r="C397" t="s">
        <v>41</v>
      </c>
      <c r="D397" s="1">
        <v>3417322835</v>
      </c>
      <c r="E397" s="1">
        <v>1025196851</v>
      </c>
      <c r="F397" t="s">
        <v>601</v>
      </c>
      <c r="G397" s="1"/>
      <c r="H397" s="1"/>
    </row>
    <row r="398" spans="1:8" x14ac:dyDescent="0.35">
      <c r="A398" t="s">
        <v>597</v>
      </c>
      <c r="B398">
        <v>4</v>
      </c>
      <c r="C398" t="s">
        <v>336</v>
      </c>
      <c r="D398" s="1">
        <v>89839500</v>
      </c>
      <c r="E398" s="1">
        <v>26951850</v>
      </c>
      <c r="F398" t="s">
        <v>602</v>
      </c>
      <c r="G398" s="1"/>
      <c r="H398" s="1"/>
    </row>
    <row r="399" spans="1:8" x14ac:dyDescent="0.35">
      <c r="A399" t="s">
        <v>597</v>
      </c>
      <c r="B399">
        <v>5</v>
      </c>
      <c r="C399" t="s">
        <v>30</v>
      </c>
      <c r="D399" s="1">
        <v>1939370079</v>
      </c>
      <c r="E399" s="1">
        <v>581811024</v>
      </c>
      <c r="F399" t="s">
        <v>603</v>
      </c>
      <c r="G399" s="1"/>
      <c r="H399" s="1"/>
    </row>
    <row r="400" spans="1:8" x14ac:dyDescent="0.35">
      <c r="A400" t="s">
        <v>597</v>
      </c>
      <c r="B400">
        <v>6</v>
      </c>
      <c r="C400" t="s">
        <v>229</v>
      </c>
      <c r="D400" s="1">
        <v>204000000</v>
      </c>
      <c r="E400" s="1">
        <v>61200000</v>
      </c>
      <c r="F400" t="s">
        <v>604</v>
      </c>
      <c r="G400" s="1"/>
      <c r="H400" s="1"/>
    </row>
    <row r="401" spans="1:8" x14ac:dyDescent="0.35">
      <c r="A401" t="s">
        <v>597</v>
      </c>
      <c r="B401">
        <v>7</v>
      </c>
      <c r="C401" t="s">
        <v>276</v>
      </c>
      <c r="D401" s="1">
        <v>20996478</v>
      </c>
      <c r="E401" s="1">
        <v>6298943</v>
      </c>
      <c r="F401" t="s">
        <v>605</v>
      </c>
      <c r="G401" s="1"/>
      <c r="H401" s="1"/>
    </row>
    <row r="402" spans="1:8" x14ac:dyDescent="0.35">
      <c r="A402" t="s">
        <v>597</v>
      </c>
      <c r="B402">
        <v>8</v>
      </c>
      <c r="C402" t="s">
        <v>44</v>
      </c>
      <c r="D402" s="1">
        <v>60000000</v>
      </c>
      <c r="E402" s="1">
        <v>18000000</v>
      </c>
      <c r="F402" t="s">
        <v>606</v>
      </c>
      <c r="G402" s="1"/>
      <c r="H402" s="1"/>
    </row>
    <row r="403" spans="1:8" x14ac:dyDescent="0.35">
      <c r="A403" t="s">
        <v>597</v>
      </c>
      <c r="B403">
        <v>9</v>
      </c>
      <c r="C403" t="s">
        <v>147</v>
      </c>
      <c r="D403" s="1">
        <v>30000000</v>
      </c>
      <c r="E403" s="1">
        <v>9000000</v>
      </c>
      <c r="F403" t="s">
        <v>607</v>
      </c>
      <c r="G403" s="1"/>
      <c r="H403" s="1"/>
    </row>
    <row r="404" spans="1:8" x14ac:dyDescent="0.35">
      <c r="A404" t="s">
        <v>597</v>
      </c>
      <c r="B404">
        <v>10</v>
      </c>
      <c r="C404" t="s">
        <v>41</v>
      </c>
      <c r="D404" s="1">
        <v>1259842520</v>
      </c>
      <c r="E404" s="1">
        <v>377952756</v>
      </c>
      <c r="F404" t="s">
        <v>608</v>
      </c>
      <c r="G404" s="1"/>
      <c r="H404" s="1"/>
    </row>
    <row r="405" spans="1:8" x14ac:dyDescent="0.35">
      <c r="A405" t="s">
        <v>597</v>
      </c>
      <c r="B405">
        <v>11</v>
      </c>
      <c r="C405" t="s">
        <v>194</v>
      </c>
      <c r="D405" s="1">
        <v>1500000000</v>
      </c>
      <c r="E405" s="1">
        <v>450000000</v>
      </c>
      <c r="F405" t="s">
        <v>609</v>
      </c>
      <c r="G405" s="1"/>
      <c r="H405" s="1"/>
    </row>
    <row r="406" spans="1:8" x14ac:dyDescent="0.35">
      <c r="A406" t="s">
        <v>597</v>
      </c>
      <c r="B406">
        <v>12</v>
      </c>
      <c r="C406" t="s">
        <v>166</v>
      </c>
      <c r="D406" s="1">
        <v>20000000</v>
      </c>
      <c r="E406" s="1">
        <v>6000000</v>
      </c>
      <c r="F406" t="s">
        <v>610</v>
      </c>
      <c r="G406" s="1"/>
      <c r="H406" s="1"/>
    </row>
    <row r="407" spans="1:8" x14ac:dyDescent="0.35">
      <c r="A407" t="s">
        <v>597</v>
      </c>
      <c r="B407">
        <v>13</v>
      </c>
      <c r="C407" t="s">
        <v>216</v>
      </c>
      <c r="D407" s="1">
        <v>120000000</v>
      </c>
      <c r="E407" s="1">
        <v>36000000</v>
      </c>
      <c r="F407" t="s">
        <v>611</v>
      </c>
      <c r="G407" s="1"/>
      <c r="H407" s="1"/>
    </row>
    <row r="408" spans="1:8" x14ac:dyDescent="0.35">
      <c r="A408" t="s">
        <v>597</v>
      </c>
      <c r="B408">
        <v>14</v>
      </c>
      <c r="C408" t="s">
        <v>41</v>
      </c>
      <c r="D408" s="1">
        <v>11811023622</v>
      </c>
      <c r="E408" s="1">
        <v>3543307087</v>
      </c>
      <c r="F408" t="s">
        <v>612</v>
      </c>
      <c r="G408" s="1"/>
      <c r="H408" s="1"/>
    </row>
    <row r="409" spans="1:8" x14ac:dyDescent="0.35">
      <c r="A409" t="s">
        <v>597</v>
      </c>
      <c r="B409">
        <v>15</v>
      </c>
      <c r="C409" t="s">
        <v>41</v>
      </c>
      <c r="D409" s="1">
        <v>113385827</v>
      </c>
      <c r="E409" s="1">
        <v>34015748</v>
      </c>
      <c r="F409" t="s">
        <v>613</v>
      </c>
      <c r="G409" s="1"/>
      <c r="H409" s="1"/>
    </row>
    <row r="410" spans="1:8" x14ac:dyDescent="0.35">
      <c r="A410" t="s">
        <v>597</v>
      </c>
      <c r="B410">
        <v>16</v>
      </c>
      <c r="C410" t="s">
        <v>44</v>
      </c>
      <c r="D410" s="1">
        <v>340000000</v>
      </c>
      <c r="E410" s="1">
        <v>102000000</v>
      </c>
      <c r="F410" t="s">
        <v>614</v>
      </c>
      <c r="G410" s="1"/>
      <c r="H410" s="1"/>
    </row>
    <row r="411" spans="1:8" x14ac:dyDescent="0.35">
      <c r="A411" t="s">
        <v>597</v>
      </c>
      <c r="B411">
        <v>17</v>
      </c>
      <c r="C411" t="s">
        <v>164</v>
      </c>
      <c r="D411" s="1">
        <v>23000000</v>
      </c>
      <c r="E411" s="1">
        <v>6900000</v>
      </c>
      <c r="F411" t="s">
        <v>615</v>
      </c>
      <c r="G411" s="1"/>
      <c r="H411" s="1"/>
    </row>
    <row r="412" spans="1:8" x14ac:dyDescent="0.35">
      <c r="A412" t="s">
        <v>616</v>
      </c>
      <c r="B412">
        <v>1</v>
      </c>
      <c r="C412" t="s">
        <v>269</v>
      </c>
      <c r="D412" s="1">
        <v>40000000</v>
      </c>
      <c r="E412" s="1">
        <v>12000000</v>
      </c>
      <c r="F412" t="s">
        <v>617</v>
      </c>
      <c r="G412" s="1"/>
      <c r="H412" s="1"/>
    </row>
    <row r="413" spans="1:8" x14ac:dyDescent="0.35">
      <c r="A413" t="s">
        <v>616</v>
      </c>
      <c r="B413">
        <v>2</v>
      </c>
      <c r="C413" t="s">
        <v>30</v>
      </c>
      <c r="D413" s="1">
        <v>1062992126</v>
      </c>
      <c r="E413" s="1">
        <v>318897638</v>
      </c>
      <c r="F413" t="s">
        <v>618</v>
      </c>
      <c r="G413" s="1"/>
      <c r="H413" s="1"/>
    </row>
    <row r="414" spans="1:8" x14ac:dyDescent="0.35">
      <c r="A414" t="s">
        <v>616</v>
      </c>
      <c r="B414">
        <v>3</v>
      </c>
      <c r="C414" t="s">
        <v>75</v>
      </c>
      <c r="D414" s="1">
        <v>40000000</v>
      </c>
      <c r="E414" s="1">
        <v>12000000</v>
      </c>
      <c r="F414" t="s">
        <v>619</v>
      </c>
      <c r="G414" s="1"/>
      <c r="H414" s="1"/>
    </row>
    <row r="415" spans="1:8" x14ac:dyDescent="0.35">
      <c r="A415" t="s">
        <v>616</v>
      </c>
      <c r="B415">
        <v>4</v>
      </c>
      <c r="C415" t="s">
        <v>157</v>
      </c>
      <c r="D415" s="1">
        <v>400000000</v>
      </c>
      <c r="E415" s="1">
        <v>120000000</v>
      </c>
      <c r="F415" t="s">
        <v>620</v>
      </c>
      <c r="G415" s="1"/>
      <c r="H415" s="1"/>
    </row>
    <row r="416" spans="1:8" x14ac:dyDescent="0.35">
      <c r="A416" t="s">
        <v>616</v>
      </c>
      <c r="B416">
        <v>5</v>
      </c>
      <c r="C416" t="s">
        <v>58</v>
      </c>
      <c r="D416" s="1">
        <v>906477500</v>
      </c>
      <c r="E416" s="1">
        <v>271943250</v>
      </c>
      <c r="F416" t="s">
        <v>621</v>
      </c>
      <c r="G416" s="1"/>
      <c r="H416" s="1"/>
    </row>
    <row r="417" spans="1:8" x14ac:dyDescent="0.35">
      <c r="A417" t="s">
        <v>616</v>
      </c>
      <c r="B417">
        <v>6</v>
      </c>
      <c r="C417" t="s">
        <v>104</v>
      </c>
      <c r="D417" s="1">
        <v>55000000</v>
      </c>
      <c r="E417" s="1">
        <v>16500000</v>
      </c>
      <c r="F417" t="s">
        <v>622</v>
      </c>
      <c r="G417" s="1"/>
      <c r="H417" s="1"/>
    </row>
    <row r="418" spans="1:8" x14ac:dyDescent="0.35">
      <c r="A418" t="s">
        <v>616</v>
      </c>
      <c r="B418">
        <v>7</v>
      </c>
      <c r="C418" t="s">
        <v>104</v>
      </c>
      <c r="D418" s="1">
        <v>40000000</v>
      </c>
      <c r="E418" s="1">
        <v>12000000</v>
      </c>
      <c r="F418" t="s">
        <v>623</v>
      </c>
      <c r="G418" s="1"/>
      <c r="H418" s="1"/>
    </row>
    <row r="419" spans="1:8" x14ac:dyDescent="0.35">
      <c r="A419" t="s">
        <v>616</v>
      </c>
      <c r="B419">
        <v>8</v>
      </c>
      <c r="C419" t="s">
        <v>212</v>
      </c>
      <c r="D419" s="1">
        <v>23622047</v>
      </c>
      <c r="E419" s="1">
        <v>7086614</v>
      </c>
      <c r="F419" t="s">
        <v>624</v>
      </c>
      <c r="G419" s="1"/>
      <c r="H419" s="1"/>
    </row>
    <row r="420" spans="1:8" x14ac:dyDescent="0.35">
      <c r="A420" t="s">
        <v>616</v>
      </c>
      <c r="B420">
        <v>9</v>
      </c>
      <c r="C420" t="s">
        <v>314</v>
      </c>
      <c r="D420" s="1">
        <v>49500000</v>
      </c>
      <c r="E420" s="1">
        <v>14850000</v>
      </c>
      <c r="F420" t="s">
        <v>625</v>
      </c>
      <c r="G420" s="1"/>
      <c r="H420" s="1"/>
    </row>
    <row r="421" spans="1:8" x14ac:dyDescent="0.35">
      <c r="A421" t="s">
        <v>616</v>
      </c>
      <c r="B421">
        <v>10</v>
      </c>
      <c r="C421" t="s">
        <v>41</v>
      </c>
      <c r="D421" s="1">
        <v>7874015748</v>
      </c>
      <c r="E421" s="1">
        <v>2362204724</v>
      </c>
      <c r="F421" t="s">
        <v>626</v>
      </c>
      <c r="G421" s="1"/>
      <c r="H421" s="1"/>
    </row>
    <row r="422" spans="1:8" x14ac:dyDescent="0.35">
      <c r="A422" t="s">
        <v>616</v>
      </c>
      <c r="B422">
        <v>11</v>
      </c>
      <c r="C422" t="s">
        <v>475</v>
      </c>
      <c r="D422" s="1">
        <v>17500000</v>
      </c>
      <c r="E422" s="1">
        <v>5250000</v>
      </c>
      <c r="F422" t="s">
        <v>627</v>
      </c>
      <c r="G422" s="1"/>
      <c r="H422" s="1"/>
    </row>
    <row r="423" spans="1:8" x14ac:dyDescent="0.35">
      <c r="A423" t="s">
        <v>616</v>
      </c>
      <c r="B423">
        <v>12</v>
      </c>
      <c r="C423" t="s">
        <v>143</v>
      </c>
      <c r="D423" s="1">
        <v>40000000</v>
      </c>
      <c r="E423" s="1">
        <v>12000000</v>
      </c>
      <c r="F423" t="s">
        <v>628</v>
      </c>
      <c r="G423" s="1"/>
      <c r="H423" s="1"/>
    </row>
    <row r="424" spans="1:8" x14ac:dyDescent="0.35">
      <c r="A424" t="s">
        <v>616</v>
      </c>
      <c r="B424">
        <v>13</v>
      </c>
      <c r="C424" t="s">
        <v>630</v>
      </c>
      <c r="D424" s="1">
        <v>198491339</v>
      </c>
      <c r="E424" s="1">
        <v>59547402</v>
      </c>
      <c r="F424" t="s">
        <v>629</v>
      </c>
      <c r="G424" s="1"/>
      <c r="H424" s="1"/>
    </row>
    <row r="425" spans="1:8" x14ac:dyDescent="0.35">
      <c r="A425" t="s">
        <v>616</v>
      </c>
      <c r="B425">
        <v>14</v>
      </c>
      <c r="C425" t="s">
        <v>38</v>
      </c>
      <c r="D425" s="1">
        <v>10000000</v>
      </c>
      <c r="E425" s="1">
        <v>3000000</v>
      </c>
      <c r="F425" t="s">
        <v>631</v>
      </c>
      <c r="G425" s="1"/>
      <c r="H425" s="1"/>
    </row>
    <row r="426" spans="1:8" x14ac:dyDescent="0.35">
      <c r="A426" t="s">
        <v>616</v>
      </c>
      <c r="B426">
        <v>15</v>
      </c>
      <c r="C426" t="s">
        <v>67</v>
      </c>
      <c r="D426" s="1">
        <v>154207693</v>
      </c>
      <c r="E426" s="1">
        <v>46262308</v>
      </c>
      <c r="F426" t="s">
        <v>632</v>
      </c>
      <c r="G426" s="1"/>
      <c r="H426" s="1"/>
    </row>
    <row r="427" spans="1:8" x14ac:dyDescent="0.35">
      <c r="A427" t="s">
        <v>616</v>
      </c>
      <c r="B427">
        <v>16</v>
      </c>
      <c r="C427" t="s">
        <v>136</v>
      </c>
      <c r="D427" s="1">
        <v>49000000</v>
      </c>
      <c r="E427" s="1">
        <v>14700000</v>
      </c>
      <c r="F427" t="s">
        <v>633</v>
      </c>
      <c r="G427" s="1"/>
      <c r="H427" s="1"/>
    </row>
    <row r="428" spans="1:8" x14ac:dyDescent="0.35">
      <c r="A428" t="s">
        <v>616</v>
      </c>
      <c r="B428">
        <v>17</v>
      </c>
      <c r="C428" t="s">
        <v>635</v>
      </c>
      <c r="D428" s="1">
        <v>16228000</v>
      </c>
      <c r="E428" s="1">
        <v>4868400</v>
      </c>
      <c r="F428" t="s">
        <v>634</v>
      </c>
      <c r="G428" s="1"/>
      <c r="H428" s="1"/>
    </row>
    <row r="429" spans="1:8" x14ac:dyDescent="0.35">
      <c r="A429" t="s">
        <v>616</v>
      </c>
      <c r="B429">
        <v>18</v>
      </c>
      <c r="C429" t="s">
        <v>75</v>
      </c>
      <c r="D429" s="1">
        <v>42296000</v>
      </c>
      <c r="E429" s="1">
        <v>12688800</v>
      </c>
      <c r="F429" t="s">
        <v>636</v>
      </c>
      <c r="G429" s="1"/>
      <c r="H429" s="1"/>
    </row>
    <row r="430" spans="1:8" x14ac:dyDescent="0.35">
      <c r="A430" t="s">
        <v>616</v>
      </c>
      <c r="B430">
        <v>19</v>
      </c>
      <c r="C430" t="s">
        <v>95</v>
      </c>
      <c r="D430" s="1">
        <v>150000000</v>
      </c>
      <c r="E430" s="1">
        <v>45000000</v>
      </c>
      <c r="F430" t="s">
        <v>637</v>
      </c>
      <c r="G430" s="1"/>
      <c r="H430" s="1"/>
    </row>
    <row r="431" spans="1:8" x14ac:dyDescent="0.35">
      <c r="A431" t="s">
        <v>616</v>
      </c>
      <c r="B431">
        <v>20</v>
      </c>
      <c r="C431" t="s">
        <v>639</v>
      </c>
      <c r="D431" s="1">
        <v>5000000</v>
      </c>
      <c r="E431" s="1">
        <v>1500000</v>
      </c>
      <c r="F431" t="s">
        <v>638</v>
      </c>
      <c r="G431" s="1"/>
      <c r="H431" s="1"/>
    </row>
    <row r="432" spans="1:8" x14ac:dyDescent="0.35">
      <c r="A432" t="s">
        <v>616</v>
      </c>
      <c r="B432">
        <v>21</v>
      </c>
      <c r="C432" t="s">
        <v>635</v>
      </c>
      <c r="D432" s="1">
        <v>99794500</v>
      </c>
      <c r="E432" s="1">
        <v>29938350</v>
      </c>
      <c r="F432" t="s">
        <v>640</v>
      </c>
      <c r="G432" s="1"/>
      <c r="H432" s="1"/>
    </row>
    <row r="433" spans="1:8" x14ac:dyDescent="0.35">
      <c r="A433" t="s">
        <v>616</v>
      </c>
      <c r="B433">
        <v>22</v>
      </c>
      <c r="C433" t="s">
        <v>594</v>
      </c>
      <c r="D433" s="1">
        <v>812567480</v>
      </c>
      <c r="E433" s="1">
        <v>243770244</v>
      </c>
      <c r="F433" t="s">
        <v>641</v>
      </c>
      <c r="G433" s="1"/>
      <c r="H433" s="1"/>
    </row>
    <row r="434" spans="1:8" x14ac:dyDescent="0.35">
      <c r="A434" t="s">
        <v>616</v>
      </c>
      <c r="B434">
        <v>23</v>
      </c>
      <c r="C434" t="s">
        <v>517</v>
      </c>
      <c r="D434" s="1">
        <v>28818500</v>
      </c>
      <c r="E434" s="1">
        <v>8645550</v>
      </c>
      <c r="F434" t="s">
        <v>642</v>
      </c>
      <c r="G434" s="1"/>
      <c r="H434" s="1"/>
    </row>
    <row r="435" spans="1:8" x14ac:dyDescent="0.35">
      <c r="A435" t="s">
        <v>616</v>
      </c>
      <c r="B435">
        <v>24</v>
      </c>
      <c r="C435" t="s">
        <v>644</v>
      </c>
      <c r="D435" s="1">
        <v>306000000</v>
      </c>
      <c r="E435" s="1">
        <v>91800000</v>
      </c>
      <c r="F435" t="s">
        <v>643</v>
      </c>
      <c r="G435" s="1"/>
      <c r="H435" s="1"/>
    </row>
    <row r="436" spans="1:8" x14ac:dyDescent="0.35">
      <c r="A436" t="s">
        <v>645</v>
      </c>
      <c r="B436">
        <v>1</v>
      </c>
      <c r="C436" t="s">
        <v>12</v>
      </c>
      <c r="D436" s="1">
        <v>83500000</v>
      </c>
      <c r="E436" s="1">
        <v>25050000</v>
      </c>
      <c r="F436" t="s">
        <v>646</v>
      </c>
      <c r="G436" s="1"/>
      <c r="H436" s="1"/>
    </row>
    <row r="437" spans="1:8" x14ac:dyDescent="0.35">
      <c r="A437" t="s">
        <v>645</v>
      </c>
      <c r="B437">
        <v>2</v>
      </c>
      <c r="C437" t="s">
        <v>284</v>
      </c>
      <c r="D437" s="1">
        <v>50000000</v>
      </c>
      <c r="E437" s="1">
        <v>15000000</v>
      </c>
      <c r="F437" t="s">
        <v>647</v>
      </c>
      <c r="G437" s="1"/>
      <c r="H437" s="1"/>
    </row>
  </sheetData>
  <autoFilter ref="A1:F1" xr:uid="{7A547316-F5E9-4946-8AD5-8AB976A526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Jandó Zoltán</dc:creator>
  <cp:lastModifiedBy>Jandó Zoltán</cp:lastModifiedBy>
  <dcterms:created xsi:type="dcterms:W3CDTF">2025-11-11T09:05:03Z</dcterms:created>
  <dcterms:modified xsi:type="dcterms:W3CDTF">2025-11-11T09:27:17Z</dcterms:modified>
</cp:coreProperties>
</file>